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07-25Hanöfeb25/"/>
    </mc:Choice>
  </mc:AlternateContent>
  <xr:revisionPtr revIDLastSave="0" documentId="8_{110C3C89-574E-4B9A-8FFA-0D5E40CEF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3" r:id="rId16"/>
  </sheets>
  <externalReferences>
    <externalReference r:id="rId17"/>
  </externalReference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<sst xmlns="http://schemas.openxmlformats.org/spreadsheetml/2006/main" count="1600" uniqueCount="173">
  <si>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</si>
  <si>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</si>
  <si>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</si>
  <si>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</si>
  <si>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</si>
  <si>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</si>
  <si>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</si>
  <si>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</si>
  <si>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</si>
  <si>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</si>
  <si>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</si>
  <si>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</si>
  <si>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</si>
  <si>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</si>
  <si>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</si>
  <si>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</si>
  <si>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</si>
  <si>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</si>
  <si>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</si>
  <si>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</si>
  <si>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</si>
  <si>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</si>
  <si>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</si>
  <si>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</si>
  <si>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</si>
  <si>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</si>
  <si>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</si>
  <si>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</si>
  <si>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</si>
  <si>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</si>
  <si>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</si>
  <si>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</si>
  <si>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</si>
  <si>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</si>
  <si>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</si>
  <si>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</si>
  <si>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</si>
  <si>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</si>
  <si>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</si>
  <si>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</si>
  <si>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</si>
  <si>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</si>
  <si>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</si>
  <si>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</si>
  <si>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</si>
  <si>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</si>
  <si>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</si>
  <si>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</si>
  <si>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</si>
  <si>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</si>
  <si>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</si>
  <si>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</si>
  <si>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</si>
  <si>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</si>
  <si>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</si>
  <si>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</si>
  <si>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</si>
  <si>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</si>
  <si>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</si>
  <si>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</si>
  <si>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</si>
  <si>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</si>
  <si>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</si>
  <si>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</si>
  <si>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</si>
  <si>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</si>
  <si>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</si>
  <si>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</si>
  <si>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</si>
  <si>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</si>
  <si>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</si>
  <si>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</si>
  <si>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</si>
  <si>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</si>
  <si>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</si>
  <si>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</si>
  <si>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</si>
  <si>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</si>
  <si>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</si>
  <si>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</si>
  <si>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</si>
  <si>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</si>
  <si>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</si>
  <si>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</si>
  <si>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</si>
  <si>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</si>
  <si>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</si>
  <si>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</si>
  <si>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</si>
  <si>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</si>
  <si>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</si>
  <si>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</si>
  <si>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</si>
  <si>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</si>
  <si>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</si>
  <si>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</si>
  <si>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</si>
  <si>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</si>
  <si>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</si>
  <si>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</si>
  <si>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</si>
  <si>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</si>
  <si>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</si>
  <si>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</si>
  <si>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</si>
  <si>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</si>
  <si>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</si>
  <si>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</si>
  <si>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</si>
  <si>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</si>
  <si>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</si>
  <si>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</si>
  <si>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</si>
  <si>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</si>
  <si>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</si>
  <si>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</si>
  <si>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</si>
  <si>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</si>
  <si>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</si>
  <si>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</si>
  <si>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</si>
  <si>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</si>
  <si>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</si>
  <si>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</si>
  <si>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</si>
  <si>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</si>
  <si>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</si>
  <si>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</si>
  <si>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</si>
  <si>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</si>
  <si>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</si>
  <si>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</si>
  <si>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</si>
  <si>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</si>
  <si>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</si>
  <si>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</si>
  <si>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</si>
  <si>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</si>
  <si>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</si>
  <si>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Skeletonema marinoi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</si>
  <si>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</si>
  <si>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</si>
  <si>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</si>
  <si>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</si>
  <si>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</si>
  <si>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</si>
  <si>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>270</t>
  </si>
  <si>
    <t xml:space="preserve"> Stefan Tobiasson</t>
  </si>
  <si>
    <t>11.50</t>
  </si>
  <si>
    <t>Hanöbukten 32403447</t>
  </si>
  <si>
    <t>Peridiniella catenata</t>
  </si>
  <si>
    <t>Sample_time</t>
  </si>
  <si>
    <t>2025-02-18</t>
  </si>
  <si>
    <t>13:20</t>
  </si>
  <si>
    <t>007-25</t>
  </si>
  <si>
    <t>2025-02-25</t>
  </si>
  <si>
    <t>Cyanophyceae</t>
  </si>
  <si>
    <t>Aphanizomenon flosaquae</t>
  </si>
  <si>
    <t>2025-02-14</t>
  </si>
  <si>
    <t>13:00</t>
  </si>
  <si>
    <t>Protoperidinium pellucidum</t>
  </si>
  <si>
    <t>NS</t>
  </si>
  <si>
    <t>2025-02-17</t>
  </si>
  <si>
    <t>11:00</t>
  </si>
  <si>
    <t>Chaetoceros wighamii</t>
  </si>
  <si>
    <t>Melosira arctica</t>
  </si>
  <si>
    <t>Thalassiosira angulata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</si>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</sst>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4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0" fontId="18" fillId="0" borderId="0"/>
    <xf numFmtId="3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/>
    <xf numFmtId="0" fontId="24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2" fontId="0" fillId="0" borderId="0" xfId="0" applyNumberFormat="1"/>
    <xf numFmtId="0" fontId="14" fillId="0" borderId="0" xfId="0" applyFont="1" applyAlignment="1">
      <alignment horizontal="center"/>
    </xf>
    <xf numFmtId="167" fontId="14" fillId="0" borderId="0" xfId="0" applyNumberFormat="1" applyFont="1"/>
    <xf numFmtId="0" fontId="14" fillId="0" borderId="2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67" fontId="17" fillId="0" borderId="0" xfId="0" applyNumberFormat="1" applyFont="1"/>
    <xf numFmtId="20" fontId="17" fillId="0" borderId="0" xfId="0" applyNumberFormat="1" applyFont="1"/>
    <xf numFmtId="165" fontId="17" fillId="0" borderId="0" xfId="0" applyNumberFormat="1" applyFont="1"/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4" fontId="17" fillId="0" borderId="2" xfId="0" applyNumberFormat="1" applyFont="1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4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2" fontId="14" fillId="0" borderId="2" xfId="2" applyNumberFormat="1" applyFont="1" applyBorder="1" applyAlignment="1">
      <alignment horizontal="center"/>
    </xf>
    <xf numFmtId="165" fontId="0" fillId="0" borderId="0" xfId="0" applyNumberFormat="1"/>
    <xf numFmtId="0" fontId="12" fillId="0" borderId="0" xfId="10"/>
    <xf numFmtId="0" fontId="20" fillId="0" borderId="0" xfId="10" applyFont="1"/>
    <xf numFmtId="2" fontId="17" fillId="0" borderId="2" xfId="10" applyNumberFormat="1" applyFont="1" applyBorder="1" applyAlignment="1">
      <alignment horizontal="center"/>
    </xf>
    <xf numFmtId="165" fontId="17" fillId="0" borderId="2" xfId="10" applyNumberFormat="1" applyFont="1" applyBorder="1" applyAlignment="1">
      <alignment horizontal="center"/>
    </xf>
    <xf numFmtId="1" fontId="17" fillId="0" borderId="2" xfId="10" applyNumberFormat="1" applyFont="1" applyBorder="1" applyAlignment="1">
      <alignment horizontal="center"/>
    </xf>
    <xf numFmtId="166" fontId="17" fillId="0" borderId="2" xfId="10" applyNumberFormat="1" applyFont="1" applyBorder="1" applyAlignment="1">
      <alignment horizontal="center"/>
    </xf>
    <xf numFmtId="0" fontId="17" fillId="0" borderId="2" xfId="10" applyFont="1" applyBorder="1" applyAlignment="1">
      <alignment horizontal="center"/>
    </xf>
    <xf numFmtId="14" fontId="17" fillId="0" borderId="2" xfId="10" applyNumberFormat="1" applyFont="1" applyBorder="1" applyAlignment="1">
      <alignment horizontal="center"/>
    </xf>
    <xf numFmtId="2" fontId="12" fillId="0" borderId="0" xfId="10" applyNumberFormat="1"/>
    <xf numFmtId="0" fontId="17" fillId="0" borderId="0" xfId="10" applyFont="1"/>
    <xf numFmtId="0" fontId="17" fillId="0" borderId="0" xfId="10" applyFont="1" applyAlignment="1">
      <alignment horizontal="right"/>
    </xf>
    <xf numFmtId="167" fontId="17" fillId="0" borderId="0" xfId="10" applyNumberFormat="1" applyFont="1"/>
    <xf numFmtId="0" fontId="15" fillId="0" borderId="0" xfId="10" applyFont="1"/>
    <xf numFmtId="0" fontId="14" fillId="0" borderId="0" xfId="10" applyFont="1"/>
    <xf numFmtId="0" fontId="19" fillId="0" borderId="0" xfId="10" applyFont="1"/>
    <xf numFmtId="0" fontId="21" fillId="0" borderId="0" xfId="10" applyFont="1" applyAlignment="1">
      <alignment horizontal="left"/>
    </xf>
    <xf numFmtId="0" fontId="21" fillId="0" borderId="0" xfId="10" applyFont="1"/>
    <xf numFmtId="0" fontId="15" fillId="0" borderId="0" xfId="10" applyFont="1" applyAlignment="1">
      <alignment horizontal="right"/>
    </xf>
    <xf numFmtId="0" fontId="14" fillId="0" borderId="0" xfId="10" applyFont="1" applyAlignment="1">
      <alignment horizontal="right"/>
    </xf>
    <xf numFmtId="0" fontId="14" fillId="0" borderId="0" xfId="10" applyFont="1" applyAlignment="1">
      <alignment horizontal="center"/>
    </xf>
    <xf numFmtId="0" fontId="13" fillId="0" borderId="0" xfId="10" applyFont="1"/>
    <xf numFmtId="49" fontId="17" fillId="0" borderId="2" xfId="0" applyNumberFormat="1" applyFont="1" applyBorder="1" applyAlignment="1">
      <alignment horizontal="center"/>
    </xf>
    <xf numFmtId="0" fontId="12" fillId="0" borderId="0" xfId="0" applyFont="1"/>
    <xf numFmtId="2" fontId="2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5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/>
    <xf numFmtId="168" fontId="17" fillId="0" borderId="2" xfId="0" applyNumberFormat="1" applyFont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168" fontId="17" fillId="0" borderId="2" xfId="10" applyNumberFormat="1" applyFont="1" applyBorder="1" applyAlignment="1">
      <alignment horizontal="center"/>
    </xf>
    <xf numFmtId="1" fontId="25" fillId="0" borderId="0" xfId="0" applyNumberFormat="1" applyFont="1"/>
    <xf numFmtId="0" fontId="27" fillId="0" borderId="0" xfId="0" applyFont="1" applyAlignment="1">
      <alignment horizontal="left"/>
    </xf>
    <xf numFmtId="0" fontId="28" fillId="0" borderId="0" xfId="0" applyFont="1"/>
    <xf numFmtId="165" fontId="12" fillId="0" borderId="0" xfId="10" applyNumberFormat="1" applyAlignment="1">
      <alignment horizontal="center"/>
    </xf>
    <xf numFmtId="2" fontId="17" fillId="7" borderId="2" xfId="0" applyNumberFormat="1" applyFont="1" applyFill="1" applyBorder="1" applyAlignment="1">
      <alignment horizontal="center"/>
    </xf>
    <xf numFmtId="0" fontId="0" fillId="7" borderId="0" xfId="0" applyFill="1"/>
    <xf numFmtId="0" fontId="1" fillId="0" borderId="0" xfId="31"/>
    <xf numFmtId="0" fontId="33" fillId="4" borderId="0" xfId="32" applyFont="1" applyFill="1"/>
    <xf numFmtId="0" fontId="33" fillId="0" borderId="0" xfId="32" applyFont="1"/>
    <xf numFmtId="0" fontId="33" fillId="5" borderId="0" xfId="32" applyFont="1" applyFill="1"/>
    <xf numFmtId="0" fontId="33" fillId="6" borderId="0" xfId="32" applyFont="1" applyFill="1"/>
    <xf numFmtId="0" fontId="33" fillId="2" borderId="0" xfId="32" applyFont="1" applyFill="1"/>
    <xf numFmtId="0" fontId="30" fillId="0" borderId="3" xfId="31" applyFont="1" applyBorder="1"/>
    <xf numFmtId="0" fontId="30" fillId="0" borderId="4" xfId="31" applyFont="1" applyBorder="1"/>
    <xf numFmtId="0" fontId="30" fillId="0" borderId="5" xfId="31" applyFont="1" applyBorder="1"/>
    <xf numFmtId="0" fontId="31" fillId="0" borderId="6" xfId="31" applyFont="1" applyBorder="1"/>
    <xf numFmtId="0" fontId="31" fillId="0" borderId="7" xfId="31" applyFont="1" applyBorder="1"/>
    <xf numFmtId="3" fontId="31" fillId="0" borderId="7" xfId="31" applyNumberFormat="1" applyFont="1" applyBorder="1"/>
    <xf numFmtId="169" fontId="31" fillId="0" borderId="7" xfId="31" applyNumberFormat="1" applyFont="1" applyBorder="1"/>
    <xf numFmtId="0" fontId="31" fillId="0" borderId="8" xfId="31" applyFont="1" applyBorder="1"/>
    <xf numFmtId="0" fontId="31" fillId="0" borderId="9" xfId="31" applyFont="1" applyBorder="1"/>
    <xf numFmtId="0" fontId="31" fillId="0" borderId="2" xfId="31" applyFont="1" applyBorder="1"/>
    <xf numFmtId="3" fontId="31" fillId="0" borderId="2" xfId="31" applyNumberFormat="1" applyFont="1" applyBorder="1"/>
    <xf numFmtId="169" fontId="31" fillId="0" borderId="2" xfId="31" applyNumberFormat="1" applyFont="1" applyBorder="1"/>
    <xf numFmtId="0" fontId="31" fillId="0" borderId="10" xfId="31" applyFont="1" applyBorder="1"/>
    <xf numFmtId="3" fontId="31" fillId="3" borderId="2" xfId="31" applyNumberFormat="1" applyFont="1" applyFill="1" applyBorder="1"/>
    <xf numFmtId="0" fontId="31" fillId="0" borderId="11" xfId="31" applyFont="1" applyBorder="1"/>
    <xf numFmtId="0" fontId="31" fillId="0" borderId="1" xfId="31" applyFont="1" applyBorder="1"/>
    <xf numFmtId="3" fontId="31" fillId="0" borderId="1" xfId="31" applyNumberFormat="1" applyFont="1" applyBorder="1"/>
    <xf numFmtId="169" fontId="31" fillId="0" borderId="1" xfId="31" applyNumberFormat="1" applyFont="1" applyBorder="1"/>
    <xf numFmtId="0" fontId="31" fillId="0" borderId="12" xfId="31" applyFont="1" applyBorder="1"/>
  </cellXfs>
  <cellStyles count="33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0.79997869492822993</c:v>
              </c:pt>
              <c:pt idx="1">
                <c:v>0.94092123013594309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0.51796293333597898</c:v>
              </c:pt>
              <c:pt idx="1">
                <c:v>0.58422469920353404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</c:v>
              </c:pt>
              <c:pt idx="1">
                <c:v>0.9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7.1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3.1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7.05</c:v>
              </c:pt>
              <c:pt idx="1">
                <c:v>6.45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4.05</c:v>
              </c:pt>
              <c:pt idx="1">
                <c:v>2.5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</c:v>
              </c:pt>
              <c:pt idx="1">
                <c:v>3.6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</c:v>
              </c:pt>
              <c:pt idx="1">
                <c:v>7.1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1311DB6-77BB-4A6A-988D-CC5CE7C49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ras.sharepoint.com/sites/32403447/Shared%20Documents/General/07-Working%20area/Hydrografi/Han&#246;1998-25.xlsx" TargetMode="External"/><Relationship Id="rId1" Type="http://schemas.openxmlformats.org/officeDocument/2006/relationships/externalLinkPath" Target="/sites/32403447/Shared%20Documents/General/07-Working%20area/Hydrografi/Han&#246;1998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"/>
      <sheetName val="Syre"/>
      <sheetName val="PSU"/>
      <sheetName val="fosfat"/>
      <sheetName val="TOTP"/>
      <sheetName val="kisel"/>
      <sheetName val="DIN"/>
      <sheetName val="TOTN"/>
      <sheetName val="klorofyll"/>
    </sheetNames>
    <sheetDataSet>
      <sheetData sheetId="0">
        <row r="19">
          <cell r="Q19">
            <v>2025</v>
          </cell>
        </row>
        <row r="20">
          <cell r="Q20">
            <v>4.7155000000000005</v>
          </cell>
        </row>
        <row r="21">
          <cell r="Q21">
            <v>2.5735000000000001</v>
          </cell>
        </row>
        <row r="22">
          <cell r="Q22" t="e">
            <v>#DIV/0!</v>
          </cell>
        </row>
        <row r="24">
          <cell r="Q24" t="e">
            <v>#DIV/0!</v>
          </cell>
        </row>
        <row r="26">
          <cell r="Q26" t="e">
            <v>#DIV/0!</v>
          </cell>
        </row>
        <row r="27">
          <cell r="Q27" t="e">
            <v>#DIV/0!</v>
          </cell>
        </row>
        <row r="28">
          <cell r="Q28" t="e">
            <v>#DIV/0!</v>
          </cell>
        </row>
        <row r="30">
          <cell r="Q30" t="e">
            <v>#DIV/0!</v>
          </cell>
        </row>
        <row r="31">
          <cell r="Q31" t="e">
            <v>#DIV/0!</v>
          </cell>
        </row>
      </sheetData>
      <sheetData sheetId="1">
        <row r="19">
          <cell r="AZ19" t="str">
            <v>Medel 2023</v>
          </cell>
          <cell r="BA19" t="str">
            <v>+SA</v>
          </cell>
          <cell r="BB19" t="str">
            <v>-SA</v>
          </cell>
          <cell r="BC19">
            <v>2025</v>
          </cell>
        </row>
        <row r="20">
          <cell r="AC20" t="str">
            <v>Januari</v>
          </cell>
          <cell r="AU20">
            <v>9.307207837648706</v>
          </cell>
          <cell r="AV20" t="e">
            <v>#DIV/0!</v>
          </cell>
          <cell r="AW20" t="e">
            <v>#DIV/0!</v>
          </cell>
          <cell r="AX20">
            <v>8.7263820853743876</v>
          </cell>
        </row>
        <row r="21">
          <cell r="AC21" t="str">
            <v>Februari</v>
          </cell>
          <cell r="AU21">
            <v>9.0972708187543727</v>
          </cell>
          <cell r="AV21" t="e">
            <v>#DIV/0!</v>
          </cell>
          <cell r="AW21" t="e">
            <v>#DIV/0!</v>
          </cell>
          <cell r="AX21">
            <v>9.3561931420573821</v>
          </cell>
        </row>
        <row r="22">
          <cell r="AC22" t="str">
            <v>Mars</v>
          </cell>
          <cell r="AU22">
            <v>9.4191742477256835</v>
          </cell>
          <cell r="AV22" t="e">
            <v>#DIV/0!</v>
          </cell>
          <cell r="AW22" t="e">
            <v>#DIV/0!</v>
          </cell>
          <cell r="AX22" t="e">
            <v>#DIV/0!</v>
          </cell>
        </row>
        <row r="23">
          <cell r="AC23" t="str">
            <v>April</v>
          </cell>
          <cell r="AU23">
            <v>8.6074177746675993</v>
          </cell>
          <cell r="AV23" t="e">
            <v>#DIV/0!</v>
          </cell>
          <cell r="AW23" t="e">
            <v>#DIV/0!</v>
          </cell>
          <cell r="AX23" t="e">
            <v>#DIV/0!</v>
          </cell>
        </row>
        <row r="24">
          <cell r="AC24" t="str">
            <v>Maj</v>
          </cell>
          <cell r="AU24">
            <v>7.9076277116864944</v>
          </cell>
          <cell r="AV24" t="e">
            <v>#DIV/0!</v>
          </cell>
          <cell r="AW24" t="e">
            <v>#DIV/0!</v>
          </cell>
          <cell r="AX24" t="e">
            <v>#DIV/0!</v>
          </cell>
        </row>
        <row r="25">
          <cell r="AC25" t="str">
            <v>Juni</v>
          </cell>
          <cell r="AU25">
            <v>7.0678796361091667</v>
          </cell>
          <cell r="AV25" t="e">
            <v>#DIV/0!</v>
          </cell>
          <cell r="AW25" t="e">
            <v>#DIV/0!</v>
          </cell>
          <cell r="AX25" t="e">
            <v>#DIV/0!</v>
          </cell>
        </row>
        <row r="26">
          <cell r="AC26" t="str">
            <v>Juli</v>
          </cell>
          <cell r="AU26">
            <v>6.3331000699790057</v>
          </cell>
          <cell r="AV26">
            <v>6.8774089988139968</v>
          </cell>
          <cell r="AW26">
            <v>5.7887911411440145</v>
          </cell>
          <cell r="AX26" t="e">
            <v>#DIV/0!</v>
          </cell>
        </row>
        <row r="27">
          <cell r="AC27" t="str">
            <v>Augusti</v>
          </cell>
          <cell r="AU27">
            <v>6.4380685794261723</v>
          </cell>
          <cell r="AV27">
            <v>6.6359990990025333</v>
          </cell>
          <cell r="AW27">
            <v>6.2401380598498113</v>
          </cell>
          <cell r="AX27" t="e">
            <v>#DIV/0!</v>
          </cell>
        </row>
        <row r="28">
          <cell r="AC28" t="str">
            <v>September</v>
          </cell>
          <cell r="AU28">
            <v>5.7732680195941217</v>
          </cell>
          <cell r="AV28">
            <v>7.109299026734555</v>
          </cell>
          <cell r="AW28">
            <v>4.4372370124536884</v>
          </cell>
          <cell r="AX28" t="e">
            <v>#DIV/0!</v>
          </cell>
        </row>
        <row r="29">
          <cell r="AC29" t="str">
            <v>Oktober</v>
          </cell>
          <cell r="AU29">
            <v>7.0678796361091676</v>
          </cell>
          <cell r="AV29">
            <v>7.3647754154737077</v>
          </cell>
          <cell r="AW29">
            <v>6.7709838567446274</v>
          </cell>
          <cell r="AX29" t="e">
            <v>#DIV/0!</v>
          </cell>
        </row>
        <row r="30">
          <cell r="AC30" t="str">
            <v>November</v>
          </cell>
          <cell r="AU30">
            <v>7.2778166550034982</v>
          </cell>
          <cell r="AV30">
            <v>7.5747124343680383</v>
          </cell>
          <cell r="AW30">
            <v>6.980920875638958</v>
          </cell>
          <cell r="AX30" t="e">
            <v>#DIV/0!</v>
          </cell>
        </row>
        <row r="31">
          <cell r="AC31" t="str">
            <v>December</v>
          </cell>
          <cell r="AU31">
            <v>8.6074177746675993</v>
          </cell>
          <cell r="AV31">
            <v>9.0032788138203195</v>
          </cell>
          <cell r="AW31">
            <v>8.2115567355148791</v>
          </cell>
          <cell r="AX31" t="e">
            <v>#DIV/0!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topLeftCell="L8" zoomScale="70" zoomScaleNormal="70" workbookViewId="0">
      <selection activeCell="Y65" sqref="Y65"/>
    </sheetView>
  </sheetViews>
  <sheetFormatPr defaultColWidth="11.42578125" defaultRowHeight="12"/>
  <cols>
    <col min="1" max="1" width="8.140625" customWidth="1"/>
    <col min="2" max="2" width="13.7109375" customWidth="1"/>
    <col min="3" max="3" width="31.7109375" customWidth="1"/>
    <col min="4" max="4" width="23.5703125" customWidth="1"/>
    <col min="5" max="5" width="8.28515625" customWidth="1"/>
    <col min="6" max="6" width="7.42578125" customWidth="1"/>
    <col min="7" max="7" width="10.7109375" customWidth="1"/>
    <col min="8" max="8" width="8.85546875" customWidth="1"/>
    <col min="9" max="9" width="8.42578125" customWidth="1"/>
    <col min="10" max="10" width="11.7109375" customWidth="1"/>
    <col min="11" max="11" width="8.7109375" customWidth="1"/>
    <col min="12" max="12" width="10.85546875" customWidth="1"/>
    <col min="13" max="13" width="9.28515625" customWidth="1"/>
    <col min="14" max="14" width="13.140625" customWidth="1"/>
    <col min="15" max="15" width="17.28515625" customWidth="1"/>
    <col min="16" max="17" width="9" customWidth="1"/>
    <col min="18" max="18" width="8" customWidth="1"/>
    <col min="19" max="20" width="8.28515625" customWidth="1"/>
    <col min="21" max="21" width="8.140625" customWidth="1"/>
    <col min="22" max="22" width="8.42578125" customWidth="1"/>
    <col min="23" max="23" width="9.140625" customWidth="1"/>
    <col min="24" max="24" width="9" customWidth="1"/>
  </cols>
  <sheetData>
    <row r="1" spans="1:37" ht="15.7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7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7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7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75">
      <c r="A12" s="22" t="s">
        <v>5</v>
      </c>
      <c r="B12" s="27">
        <v>45672</v>
      </c>
      <c r="C12" s="20" t="s">
        <v>141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3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3">
        <v>21.428571428571427</v>
      </c>
      <c r="Z12" s="22">
        <v>0.94924060751398875</v>
      </c>
      <c r="AA12">
        <v>0.7</v>
      </c>
    </row>
    <row r="13" spans="1:37" ht="12.75">
      <c r="A13" s="22" t="s">
        <v>5</v>
      </c>
      <c r="B13" s="27">
        <v>45672</v>
      </c>
      <c r="C13" s="20" t="s">
        <v>141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3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3">
        <v>20.714285714285715</v>
      </c>
      <c r="Z13" s="22">
        <v>0.69944044764188629</v>
      </c>
      <c r="AA13">
        <v>0.6</v>
      </c>
    </row>
    <row r="14" spans="1:37" ht="12.75">
      <c r="A14" s="22" t="s">
        <v>5</v>
      </c>
      <c r="B14" s="27">
        <v>45672</v>
      </c>
      <c r="C14" s="20" t="s">
        <v>141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7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75">
      <c r="A16" s="22" t="s">
        <v>5</v>
      </c>
      <c r="B16" s="27">
        <v>45706</v>
      </c>
      <c r="C16" s="20" t="s">
        <v>167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3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3">
        <v>20</v>
      </c>
      <c r="Z16" s="22">
        <v>0.49960031974420455</v>
      </c>
    </row>
    <row r="17" spans="1:37" ht="12.75">
      <c r="A17" s="22" t="s">
        <v>5</v>
      </c>
      <c r="B17" s="27">
        <v>45706</v>
      </c>
      <c r="C17" s="20" t="s">
        <v>167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3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3">
        <v>23.571428571428573</v>
      </c>
      <c r="Z17" s="22">
        <v>0.34972022382094325</v>
      </c>
    </row>
    <row r="18" spans="1:37" ht="12.75">
      <c r="A18" s="22" t="s">
        <v>5</v>
      </c>
      <c r="B18" s="27">
        <v>45706</v>
      </c>
      <c r="C18" s="20" t="s">
        <v>167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75">
      <c r="A20" s="22"/>
      <c r="B20" s="27"/>
      <c r="C20" s="20"/>
      <c r="D20" s="64"/>
      <c r="E20" s="28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75">
      <c r="A21" s="22"/>
      <c r="B21" s="27"/>
      <c r="C21" s="20"/>
      <c r="D21" s="64"/>
      <c r="E21" s="28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75">
      <c r="A22" s="22"/>
      <c r="B22" s="27"/>
      <c r="C22" s="20"/>
      <c r="D22" s="64"/>
      <c r="E22" s="28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>
      <c r="Z23" s="34"/>
    </row>
    <row r="24" spans="1:37" ht="12.75">
      <c r="A24" s="22"/>
      <c r="B24" s="27"/>
      <c r="C24" s="20"/>
      <c r="D24" s="64"/>
      <c r="E24" s="28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75">
      <c r="A25" s="22"/>
      <c r="B25" s="27"/>
      <c r="C25" s="20"/>
      <c r="D25" s="64"/>
      <c r="E25" s="28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75">
      <c r="A26" s="22"/>
      <c r="B26" s="27"/>
      <c r="C26" s="20"/>
      <c r="D26" s="64"/>
      <c r="E26" s="28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>
      <c r="Z27" s="34"/>
    </row>
    <row r="28" spans="1:37" ht="12.75">
      <c r="A28" s="22"/>
      <c r="B28" s="27"/>
      <c r="C28" s="20"/>
      <c r="D28" s="64"/>
      <c r="E28" s="28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28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28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5.75">
      <c r="Z31" s="34"/>
      <c r="AB31" s="26" t="s">
        <v>30</v>
      </c>
      <c r="AK31" s="26" t="s">
        <v>66</v>
      </c>
    </row>
    <row r="32" spans="1:37" ht="12.75">
      <c r="A32" s="22"/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6" ht="12.75">
      <c r="A33" s="22"/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6" ht="12.75">
      <c r="A34" s="22"/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6">
      <c r="Z35" s="34"/>
    </row>
    <row r="36" spans="1:26" ht="12.7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7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7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7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7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7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7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7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7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7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7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7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7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7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7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7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7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7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75">
      <c r="AB63" s="26" t="s">
        <v>31</v>
      </c>
      <c r="AK63" s="26" t="s">
        <v>32</v>
      </c>
    </row>
    <row r="94" spans="28:28" ht="15.75">
      <c r="AB94" s="26" t="s">
        <v>69</v>
      </c>
    </row>
  </sheetData>
  <phoneticPr fontId="16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K51" sqref="K51"/>
    </sheetView>
  </sheetViews>
  <sheetFormatPr defaultColWidth="11.42578125" defaultRowHeight="12"/>
  <cols>
    <col min="3" max="3" width="27.140625" customWidth="1"/>
    <col min="5" max="5" width="8.140625" customWidth="1"/>
    <col min="6" max="6" width="7.42578125" customWidth="1"/>
    <col min="7" max="7" width="9.140625" customWidth="1"/>
    <col min="8" max="8" width="8" customWidth="1"/>
    <col min="9" max="9" width="11.85546875" customWidth="1"/>
    <col min="10" max="10" width="11.42578125" customWidth="1"/>
    <col min="12" max="12" width="9.85546875" customWidth="1"/>
    <col min="13" max="13" width="10.28515625" customWidth="1"/>
    <col min="14" max="14" width="13.42578125" customWidth="1"/>
    <col min="15" max="15" width="18.140625" customWidth="1"/>
    <col min="16" max="16" width="9" customWidth="1"/>
    <col min="17" max="17" width="9.140625" customWidth="1"/>
    <col min="18" max="18" width="8.7109375" customWidth="1"/>
    <col min="19" max="19" width="9.28515625" customWidth="1"/>
    <col min="20" max="20" width="9" customWidth="1"/>
    <col min="21" max="21" width="9.140625" customWidth="1"/>
    <col min="22" max="22" width="9.42578125" customWidth="1"/>
    <col min="23" max="23" width="9.140625" customWidth="1"/>
    <col min="24" max="24" width="7.7109375" customWidth="1"/>
    <col min="25" max="25" width="8" customWidth="1"/>
    <col min="26" max="26" width="9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46</v>
      </c>
      <c r="B12" s="27">
        <v>45673</v>
      </c>
      <c r="C12" s="20" t="s">
        <v>142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00000000000001" customHeight="1">
      <c r="A13" s="22" t="s">
        <v>46</v>
      </c>
      <c r="B13" s="27">
        <v>45673</v>
      </c>
      <c r="C13" s="20" t="s">
        <v>142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00000000000001" customHeight="1">
      <c r="A14" s="22" t="s">
        <v>46</v>
      </c>
      <c r="B14" s="27">
        <v>45673</v>
      </c>
      <c r="C14" s="20" t="s">
        <v>142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46</v>
      </c>
      <c r="B16" s="27">
        <v>45705</v>
      </c>
      <c r="C16" s="20" t="s">
        <v>170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3">
        <v>22.142857142857142</v>
      </c>
      <c r="Z16" s="22">
        <v>3.5471622701838528</v>
      </c>
    </row>
    <row r="17" spans="1:36" ht="17.100000000000001" customHeight="1">
      <c r="A17" s="22" t="s">
        <v>46</v>
      </c>
      <c r="B17" s="27">
        <v>45705</v>
      </c>
      <c r="C17" s="20" t="s">
        <v>170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3">
        <v>21.428571428571427</v>
      </c>
      <c r="Z17" s="22">
        <v>3.5971223021582723</v>
      </c>
    </row>
    <row r="18" spans="1:36" ht="17.100000000000001" customHeight="1">
      <c r="A18" s="22" t="s">
        <v>46</v>
      </c>
      <c r="B18" s="27">
        <v>45705</v>
      </c>
      <c r="C18" s="20" t="s">
        <v>170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75">
      <c r="AB55" s="26" t="s">
        <v>31</v>
      </c>
      <c r="AK55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K13" zoomScale="70" zoomScaleNormal="70" workbookViewId="0">
      <selection activeCell="F30" sqref="F30:F31"/>
    </sheetView>
  </sheetViews>
  <sheetFormatPr defaultColWidth="11.42578125" defaultRowHeight="12"/>
  <cols>
    <col min="3" max="3" width="28.42578125" customWidth="1"/>
    <col min="5" max="5" width="7.7109375" customWidth="1"/>
    <col min="6" max="6" width="8.7109375" customWidth="1"/>
    <col min="7" max="7" width="9.140625" customWidth="1"/>
    <col min="8" max="8" width="8.85546875" customWidth="1"/>
    <col min="9" max="9" width="9" customWidth="1"/>
    <col min="10" max="10" width="11.140625" customWidth="1"/>
    <col min="11" max="11" width="8.7109375" customWidth="1"/>
    <col min="12" max="12" width="10.140625" customWidth="1"/>
    <col min="13" max="13" width="9.85546875" customWidth="1"/>
    <col min="14" max="14" width="13" customWidth="1"/>
    <col min="15" max="15" width="17.7109375" customWidth="1"/>
    <col min="16" max="16" width="9.7109375" customWidth="1"/>
    <col min="17" max="17" width="9" customWidth="1"/>
    <col min="18" max="18" width="8.28515625" customWidth="1"/>
    <col min="19" max="19" width="9" customWidth="1"/>
    <col min="20" max="20" width="8.85546875" customWidth="1"/>
    <col min="21" max="21" width="9" customWidth="1"/>
    <col min="22" max="22" width="9.42578125" customWidth="1"/>
    <col min="23" max="23" width="8.42578125" customWidth="1"/>
    <col min="24" max="24" width="7.28515625" customWidth="1"/>
    <col min="25" max="25" width="8.425781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48</v>
      </c>
      <c r="B12" s="27">
        <v>45673</v>
      </c>
      <c r="C12" s="20" t="s">
        <v>142</v>
      </c>
      <c r="D12" s="28">
        <v>0.49305555555555558</v>
      </c>
      <c r="E12" s="28"/>
      <c r="F12" s="24" t="s">
        <v>138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00000000000001" customHeight="1">
      <c r="A13" s="22" t="s">
        <v>48</v>
      </c>
      <c r="B13" s="27">
        <v>45673</v>
      </c>
      <c r="C13" s="20" t="s">
        <v>142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00000000000001" customHeight="1">
      <c r="A14" s="22" t="s">
        <v>48</v>
      </c>
      <c r="B14" s="27">
        <v>45673</v>
      </c>
      <c r="C14" s="20" t="s">
        <v>142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48</v>
      </c>
      <c r="B16" s="27">
        <v>45702</v>
      </c>
      <c r="C16" s="20" t="s">
        <v>142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3">
        <v>32.857142857142854</v>
      </c>
      <c r="Z16" s="22">
        <v>1.2989608313349317</v>
      </c>
    </row>
    <row r="17" spans="1:37" ht="17.100000000000001" customHeight="1">
      <c r="A17" s="22" t="s">
        <v>48</v>
      </c>
      <c r="B17" s="27">
        <v>45702</v>
      </c>
      <c r="C17" s="20" t="s">
        <v>142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3">
        <v>28.571428571428573</v>
      </c>
      <c r="Z17" s="22">
        <v>1.648681055155875</v>
      </c>
    </row>
    <row r="18" spans="1:37" ht="17.100000000000001" customHeight="1">
      <c r="A18" s="22" t="s">
        <v>48</v>
      </c>
      <c r="B18" s="27">
        <v>45702</v>
      </c>
      <c r="C18" s="20" t="s">
        <v>142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N46" sqref="N46"/>
    </sheetView>
  </sheetViews>
  <sheetFormatPr defaultColWidth="11.42578125" defaultRowHeight="12"/>
  <cols>
    <col min="3" max="3" width="26.7109375" customWidth="1"/>
    <col min="4" max="4" width="9.85546875" customWidth="1"/>
    <col min="5" max="5" width="7.85546875" customWidth="1"/>
    <col min="6" max="7" width="9" customWidth="1"/>
    <col min="8" max="8" width="8.7109375" customWidth="1"/>
    <col min="9" max="9" width="8.42578125" customWidth="1"/>
    <col min="10" max="10" width="10.85546875" customWidth="1"/>
    <col min="11" max="11" width="8.28515625" customWidth="1"/>
    <col min="12" max="12" width="10.28515625" customWidth="1"/>
    <col min="13" max="13" width="10.140625" customWidth="1"/>
    <col min="14" max="14" width="13" customWidth="1"/>
    <col min="15" max="15" width="17.42578125" customWidth="1"/>
    <col min="16" max="17" width="9" customWidth="1"/>
    <col min="18" max="18" width="8.42578125" customWidth="1"/>
    <col min="19" max="19" width="8.85546875" customWidth="1"/>
    <col min="20" max="21" width="9" customWidth="1"/>
    <col min="22" max="22" width="9.42578125" customWidth="1"/>
    <col min="23" max="23" width="8.85546875" customWidth="1"/>
    <col min="24" max="24" width="8.140625" customWidth="1"/>
    <col min="25" max="25" width="7.85546875" customWidth="1"/>
    <col min="26" max="26" width="9.710937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50</v>
      </c>
      <c r="B12" s="27">
        <v>45673</v>
      </c>
      <c r="C12" s="20" t="s">
        <v>142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00000000000001" customHeight="1">
      <c r="A13" s="22" t="s">
        <v>50</v>
      </c>
      <c r="B13" s="27">
        <v>45673</v>
      </c>
      <c r="C13" s="20" t="s">
        <v>142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00000000000001" customHeight="1">
      <c r="A14" s="22" t="s">
        <v>50</v>
      </c>
      <c r="B14" s="27">
        <v>45673</v>
      </c>
      <c r="C14" s="20" t="s">
        <v>142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50</v>
      </c>
      <c r="B16" s="27">
        <v>45702</v>
      </c>
      <c r="C16" s="20" t="s">
        <v>142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3">
        <v>22.857142857142858</v>
      </c>
      <c r="Z16" s="22">
        <v>0.59952038369304561</v>
      </c>
    </row>
    <row r="17" spans="1:36" ht="17.100000000000001" customHeight="1">
      <c r="A17" s="22" t="s">
        <v>50</v>
      </c>
      <c r="B17" s="27">
        <v>45702</v>
      </c>
      <c r="C17" s="20" t="s">
        <v>142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3">
        <v>24.285714285714285</v>
      </c>
      <c r="Z17" s="22">
        <v>0.64948041566746595</v>
      </c>
    </row>
    <row r="18" spans="1:36" ht="17.100000000000001" customHeight="1">
      <c r="A18" s="22" t="s">
        <v>50</v>
      </c>
      <c r="B18" s="27">
        <v>45702</v>
      </c>
      <c r="C18" s="20" t="s">
        <v>142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Z32" s="23"/>
    </row>
    <row r="59" spans="28:37" ht="15.75">
      <c r="AB59" s="26" t="s">
        <v>31</v>
      </c>
      <c r="AK59" s="26" t="s">
        <v>32</v>
      </c>
    </row>
    <row r="91" spans="28:28" ht="15.7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S64" sqref="S64"/>
    </sheetView>
  </sheetViews>
  <sheetFormatPr defaultColWidth="11.42578125" defaultRowHeight="12"/>
  <cols>
    <col min="3" max="3" width="26.42578125" customWidth="1"/>
    <col min="5" max="5" width="7.7109375" customWidth="1"/>
    <col min="6" max="6" width="8.42578125" customWidth="1"/>
    <col min="7" max="7" width="9.140625" customWidth="1"/>
    <col min="8" max="8" width="7.42578125" customWidth="1"/>
    <col min="9" max="9" width="7.85546875" customWidth="1"/>
    <col min="10" max="10" width="11.7109375" customWidth="1"/>
    <col min="11" max="11" width="8.42578125" customWidth="1"/>
    <col min="12" max="12" width="10" customWidth="1"/>
    <col min="13" max="13" width="8.85546875" customWidth="1"/>
    <col min="14" max="14" width="13.28515625" customWidth="1"/>
    <col min="15" max="15" width="17.42578125" customWidth="1"/>
    <col min="16" max="16" width="9.42578125" customWidth="1"/>
    <col min="17" max="17" width="8.28515625" customWidth="1"/>
    <col min="18" max="18" width="9.42578125" customWidth="1"/>
    <col min="19" max="20" width="9" customWidth="1"/>
    <col min="21" max="21" width="9.140625" customWidth="1"/>
    <col min="22" max="22" width="9.42578125" customWidth="1"/>
    <col min="23" max="23" width="9.28515625" customWidth="1"/>
    <col min="24" max="25" width="8.140625" customWidth="1"/>
    <col min="26" max="26" width="8.8554687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51</v>
      </c>
      <c r="B12" s="27">
        <v>45673</v>
      </c>
      <c r="C12" s="20" t="s">
        <v>142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00000000000001" customHeight="1">
      <c r="A13" s="22" t="s">
        <v>51</v>
      </c>
      <c r="B13" s="27">
        <v>45673</v>
      </c>
      <c r="C13" s="20" t="s">
        <v>142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00000000000001" customHeight="1">
      <c r="A14" s="22" t="s">
        <v>51</v>
      </c>
      <c r="B14" s="27">
        <v>45673</v>
      </c>
      <c r="C14" s="20" t="s">
        <v>142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51</v>
      </c>
      <c r="B16" s="27">
        <v>45705</v>
      </c>
      <c r="C16" s="20" t="s">
        <v>170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3">
        <v>20.714285714285715</v>
      </c>
      <c r="Z16" s="22">
        <v>1.2989608313349317</v>
      </c>
    </row>
    <row r="17" spans="1:37" ht="17.100000000000001" customHeight="1">
      <c r="A17" s="22" t="s">
        <v>51</v>
      </c>
      <c r="B17" s="27">
        <v>45705</v>
      </c>
      <c r="C17" s="20" t="s">
        <v>170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3">
        <v>21.428571428571427</v>
      </c>
      <c r="Z17" s="22">
        <v>1.3489208633093523</v>
      </c>
    </row>
    <row r="18" spans="1:37" ht="17.100000000000001" customHeight="1">
      <c r="A18" s="22" t="s">
        <v>51</v>
      </c>
      <c r="B18" s="27">
        <v>45705</v>
      </c>
      <c r="C18" s="20" t="s">
        <v>170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00000000000001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75">
      <c r="AB56" s="26" t="s">
        <v>31</v>
      </c>
      <c r="AK56" s="26" t="s">
        <v>32</v>
      </c>
    </row>
    <row r="88" spans="28:28" ht="15.7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C34" sqref="C34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53</v>
      </c>
      <c r="B12" s="27">
        <v>45672</v>
      </c>
      <c r="C12" s="20" t="s">
        <v>133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00000000000001" customHeight="1">
      <c r="A13" s="22" t="s">
        <v>53</v>
      </c>
      <c r="B13" s="27">
        <v>45672</v>
      </c>
      <c r="C13" s="20" t="s">
        <v>133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00000000000001" customHeight="1">
      <c r="A14" s="22" t="s">
        <v>53</v>
      </c>
      <c r="B14" s="27">
        <v>45672</v>
      </c>
      <c r="C14" s="20" t="s">
        <v>133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53</v>
      </c>
      <c r="B16" s="27">
        <v>45706</v>
      </c>
      <c r="C16" s="20" t="s">
        <v>168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3">
        <v>32.142857142857146</v>
      </c>
      <c r="Z16" s="22">
        <v>1.4988009592326133</v>
      </c>
    </row>
    <row r="17" spans="1:37" ht="17.100000000000001" customHeight="1">
      <c r="A17" s="22" t="s">
        <v>53</v>
      </c>
      <c r="B17" s="27">
        <v>45706</v>
      </c>
      <c r="C17" s="20" t="s">
        <v>168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3">
        <v>31.428571428571427</v>
      </c>
      <c r="Z17" s="22">
        <v>2.797761790567546</v>
      </c>
    </row>
    <row r="18" spans="1:37" ht="17.100000000000001" customHeight="1">
      <c r="A18" s="22" t="s">
        <v>53</v>
      </c>
      <c r="B18" s="27">
        <v>45706</v>
      </c>
      <c r="C18" s="20" t="s">
        <v>168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C89" sqref="C88:C89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134</v>
      </c>
      <c r="B12" s="27">
        <v>45672</v>
      </c>
      <c r="C12" s="20" t="s">
        <v>142</v>
      </c>
      <c r="D12" s="28" t="s">
        <v>148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00000000000001" customHeight="1">
      <c r="A13" s="22" t="s">
        <v>134</v>
      </c>
      <c r="B13" s="27">
        <v>45672</v>
      </c>
      <c r="C13" s="20" t="s">
        <v>142</v>
      </c>
      <c r="D13" s="28" t="s">
        <v>148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00000000000001" customHeight="1">
      <c r="A14" s="22" t="s">
        <v>134</v>
      </c>
      <c r="B14" s="27">
        <v>45672</v>
      </c>
      <c r="C14" s="20" t="s">
        <v>142</v>
      </c>
      <c r="D14" s="28" t="s">
        <v>148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134</v>
      </c>
      <c r="B16" s="27">
        <v>45705</v>
      </c>
      <c r="C16" s="20" t="s">
        <v>170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3">
        <v>22.857142857142858</v>
      </c>
      <c r="Z16" s="22">
        <v>3.0475619504396478</v>
      </c>
    </row>
    <row r="17" spans="1:37" ht="17.100000000000001" customHeight="1">
      <c r="A17" s="22" t="s">
        <v>134</v>
      </c>
      <c r="B17" s="27">
        <v>45705</v>
      </c>
      <c r="C17" s="20" t="s">
        <v>170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3">
        <v>21.428571428571427</v>
      </c>
      <c r="Z17" s="22">
        <v>3.0475619504396474</v>
      </c>
    </row>
    <row r="18" spans="1:37" ht="17.100000000000001" customHeight="1">
      <c r="A18" s="22" t="s">
        <v>134</v>
      </c>
      <c r="B18" s="27">
        <v>45705</v>
      </c>
      <c r="C18" s="20" t="s">
        <v>170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69</v>
      </c>
    </row>
  </sheetData>
  <phoneticPr fontId="3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44B1-D572-4199-9286-36A8916990F1}">
  <dimension ref="A2:AA40"/>
  <sheetViews>
    <sheetView workbookViewId="0">
      <selection activeCell="I68" sqref="I68"/>
    </sheetView>
  </sheetViews>
  <sheetFormatPr defaultColWidth="8.85546875" defaultRowHeight="15"/>
  <cols>
    <col min="1" max="1" width="11.7109375" style="73" bestFit="1" customWidth="1"/>
    <col min="2" max="2" width="18.85546875" style="73" bestFit="1" customWidth="1"/>
    <col min="3" max="3" width="10.7109375" style="73" bestFit="1" customWidth="1"/>
    <col min="4" max="4" width="11.28515625" style="73" bestFit="1" customWidth="1"/>
    <col min="5" max="5" width="11.42578125" style="73" bestFit="1" customWidth="1"/>
    <col min="6" max="6" width="9.28515625" style="73" bestFit="1" customWidth="1"/>
    <col min="7" max="7" width="12" style="73" bestFit="1" customWidth="1"/>
    <col min="8" max="9" width="8.85546875" style="73"/>
    <col min="10" max="10" width="9.85546875" style="73" bestFit="1" customWidth="1"/>
    <col min="11" max="11" width="10" style="73" bestFit="1" customWidth="1"/>
    <col min="12" max="12" width="24.140625" style="73" bestFit="1" customWidth="1"/>
    <col min="13" max="13" width="23.7109375" style="73" bestFit="1" customWidth="1"/>
    <col min="14" max="14" width="10.85546875" style="73" bestFit="1" customWidth="1"/>
    <col min="15" max="15" width="5.7109375" style="73" customWidth="1"/>
    <col min="16" max="16" width="8.85546875" style="73"/>
    <col min="17" max="17" width="15" style="73" bestFit="1" customWidth="1"/>
    <col min="18" max="18" width="16" style="73" bestFit="1" customWidth="1"/>
    <col min="19" max="19" width="21.42578125" style="73" bestFit="1" customWidth="1"/>
    <col min="20" max="20" width="8.85546875" style="73"/>
    <col min="21" max="21" width="11.42578125" style="73" bestFit="1" customWidth="1"/>
    <col min="22" max="22" width="15.28515625" style="73" bestFit="1" customWidth="1"/>
    <col min="23" max="23" width="20.42578125" style="73" bestFit="1" customWidth="1"/>
    <col min="24" max="24" width="11" style="73" bestFit="1" customWidth="1"/>
    <col min="25" max="25" width="11.85546875" style="73" bestFit="1" customWidth="1"/>
    <col min="26" max="26" width="17.42578125" style="73" bestFit="1" customWidth="1"/>
    <col min="27" max="27" width="18" style="73" bestFit="1" customWidth="1"/>
    <col min="28" max="16384" width="8.85546875" style="73"/>
  </cols>
  <sheetData>
    <row r="2" spans="1:27">
      <c r="Q2" s="74"/>
      <c r="R2" s="75" t="s">
        <v>73</v>
      </c>
      <c r="S2" s="76"/>
      <c r="T2" s="75" t="s">
        <v>74</v>
      </c>
    </row>
    <row r="3" spans="1:27">
      <c r="Q3" s="77"/>
      <c r="R3" s="75" t="s">
        <v>75</v>
      </c>
      <c r="S3" s="78"/>
      <c r="T3" s="75" t="s">
        <v>76</v>
      </c>
    </row>
    <row r="6" spans="1:27">
      <c r="A6" s="79" t="s">
        <v>77</v>
      </c>
      <c r="B6" s="80" t="s">
        <v>78</v>
      </c>
      <c r="C6" s="80" t="s">
        <v>79</v>
      </c>
      <c r="D6" s="80" t="s">
        <v>80</v>
      </c>
      <c r="E6" s="80" t="s">
        <v>151</v>
      </c>
      <c r="F6" s="80" t="s">
        <v>81</v>
      </c>
      <c r="G6" s="80" t="s">
        <v>82</v>
      </c>
      <c r="H6" s="80" t="s">
        <v>83</v>
      </c>
      <c r="I6" s="80" t="s">
        <v>84</v>
      </c>
      <c r="J6" s="80" t="s">
        <v>85</v>
      </c>
      <c r="K6" s="80" t="s">
        <v>86</v>
      </c>
      <c r="L6" s="80" t="s">
        <v>87</v>
      </c>
      <c r="M6" s="80" t="s">
        <v>88</v>
      </c>
      <c r="N6" s="80" t="s">
        <v>89</v>
      </c>
      <c r="O6" s="80" t="s">
        <v>90</v>
      </c>
      <c r="P6" s="80" t="s">
        <v>91</v>
      </c>
      <c r="Q6" s="80" t="s">
        <v>92</v>
      </c>
      <c r="R6" s="80" t="s">
        <v>93</v>
      </c>
      <c r="S6" s="80" t="s">
        <v>94</v>
      </c>
      <c r="T6" s="80" t="s">
        <v>95</v>
      </c>
      <c r="U6" s="80" t="s">
        <v>96</v>
      </c>
      <c r="V6" s="80" t="s">
        <v>97</v>
      </c>
      <c r="W6" s="80" t="s">
        <v>98</v>
      </c>
      <c r="X6" s="80" t="s">
        <v>99</v>
      </c>
      <c r="Y6" s="80" t="s">
        <v>100</v>
      </c>
      <c r="Z6" s="80" t="s">
        <v>101</v>
      </c>
      <c r="AA6" s="81" t="s">
        <v>102</v>
      </c>
    </row>
    <row r="7" spans="1:27">
      <c r="A7" s="82" t="s">
        <v>103</v>
      </c>
      <c r="B7" s="83" t="s">
        <v>149</v>
      </c>
      <c r="C7" s="83" t="s">
        <v>104</v>
      </c>
      <c r="D7" s="83" t="s">
        <v>152</v>
      </c>
      <c r="E7" s="83" t="s">
        <v>153</v>
      </c>
      <c r="F7" s="83" t="s">
        <v>154</v>
      </c>
      <c r="G7" s="83" t="s">
        <v>5</v>
      </c>
      <c r="H7" s="83" t="s">
        <v>105</v>
      </c>
      <c r="I7" s="83" t="s">
        <v>106</v>
      </c>
      <c r="J7" s="83" t="s">
        <v>61</v>
      </c>
      <c r="K7" s="83" t="s">
        <v>107</v>
      </c>
      <c r="L7" s="83" t="s">
        <v>108</v>
      </c>
      <c r="M7" s="83" t="s">
        <v>109</v>
      </c>
      <c r="N7" s="83"/>
      <c r="O7" s="83"/>
      <c r="P7" s="83"/>
      <c r="Q7" s="84"/>
      <c r="R7" s="85"/>
      <c r="S7" s="85"/>
      <c r="T7" s="83" t="s">
        <v>68</v>
      </c>
      <c r="U7" s="83" t="s">
        <v>110</v>
      </c>
      <c r="V7" s="83"/>
      <c r="W7" s="83" t="s">
        <v>111</v>
      </c>
      <c r="X7" s="83" t="s">
        <v>112</v>
      </c>
      <c r="Y7" s="83" t="s">
        <v>155</v>
      </c>
      <c r="Z7" s="83" t="s">
        <v>135</v>
      </c>
      <c r="AA7" s="86" t="s">
        <v>135</v>
      </c>
    </row>
    <row r="8" spans="1:27">
      <c r="A8" s="87" t="s">
        <v>103</v>
      </c>
      <c r="B8" s="88" t="s">
        <v>149</v>
      </c>
      <c r="C8" s="88" t="s">
        <v>104</v>
      </c>
      <c r="D8" s="88" t="s">
        <v>152</v>
      </c>
      <c r="E8" s="88" t="s">
        <v>153</v>
      </c>
      <c r="F8" s="88" t="s">
        <v>154</v>
      </c>
      <c r="G8" s="88" t="s">
        <v>5</v>
      </c>
      <c r="H8" s="88" t="s">
        <v>105</v>
      </c>
      <c r="I8" s="88" t="s">
        <v>106</v>
      </c>
      <c r="J8" s="88" t="s">
        <v>61</v>
      </c>
      <c r="K8" s="88" t="s">
        <v>107</v>
      </c>
      <c r="L8" s="88" t="s">
        <v>108</v>
      </c>
      <c r="M8" s="88" t="s">
        <v>139</v>
      </c>
      <c r="N8" s="88"/>
      <c r="O8" s="88"/>
      <c r="P8" s="88"/>
      <c r="Q8" s="89"/>
      <c r="R8" s="90"/>
      <c r="S8" s="90"/>
      <c r="T8" s="88" t="s">
        <v>68</v>
      </c>
      <c r="U8" s="88" t="s">
        <v>110</v>
      </c>
      <c r="V8" s="88"/>
      <c r="W8" s="88" t="s">
        <v>111</v>
      </c>
      <c r="X8" s="88" t="s">
        <v>112</v>
      </c>
      <c r="Y8" s="88" t="s">
        <v>155</v>
      </c>
      <c r="Z8" s="88" t="s">
        <v>135</v>
      </c>
      <c r="AA8" s="91" t="s">
        <v>135</v>
      </c>
    </row>
    <row r="9" spans="1:27">
      <c r="A9" s="87" t="s">
        <v>103</v>
      </c>
      <c r="B9" s="88" t="s">
        <v>149</v>
      </c>
      <c r="C9" s="88" t="s">
        <v>104</v>
      </c>
      <c r="D9" s="88" t="s">
        <v>152</v>
      </c>
      <c r="E9" s="88" t="s">
        <v>153</v>
      </c>
      <c r="F9" s="88" t="s">
        <v>154</v>
      </c>
      <c r="G9" s="88" t="s">
        <v>5</v>
      </c>
      <c r="H9" s="88" t="s">
        <v>105</v>
      </c>
      <c r="I9" s="88" t="s">
        <v>106</v>
      </c>
      <c r="J9" s="88" t="s">
        <v>61</v>
      </c>
      <c r="K9" s="88" t="s">
        <v>107</v>
      </c>
      <c r="L9" s="88" t="s">
        <v>130</v>
      </c>
      <c r="M9" s="88" t="s">
        <v>131</v>
      </c>
      <c r="N9" s="88" t="s">
        <v>114</v>
      </c>
      <c r="O9" s="88"/>
      <c r="P9" s="88" t="s">
        <v>67</v>
      </c>
      <c r="Q9" s="89">
        <v>15084</v>
      </c>
      <c r="R9" s="90">
        <v>1.8810000000000001E-3</v>
      </c>
      <c r="S9" s="90">
        <v>0.30259999999999998</v>
      </c>
      <c r="T9" s="88"/>
      <c r="U9" s="88" t="s">
        <v>110</v>
      </c>
      <c r="V9" s="88"/>
      <c r="W9" s="88" t="s">
        <v>111</v>
      </c>
      <c r="X9" s="88" t="s">
        <v>112</v>
      </c>
      <c r="Y9" s="88" t="s">
        <v>155</v>
      </c>
      <c r="Z9" s="88" t="s">
        <v>135</v>
      </c>
      <c r="AA9" s="91" t="s">
        <v>135</v>
      </c>
    </row>
    <row r="10" spans="1:27">
      <c r="A10" s="87" t="s">
        <v>103</v>
      </c>
      <c r="B10" s="88" t="s">
        <v>149</v>
      </c>
      <c r="C10" s="88" t="s">
        <v>104</v>
      </c>
      <c r="D10" s="88" t="s">
        <v>152</v>
      </c>
      <c r="E10" s="88" t="s">
        <v>153</v>
      </c>
      <c r="F10" s="88" t="s">
        <v>154</v>
      </c>
      <c r="G10" s="88" t="s">
        <v>5</v>
      </c>
      <c r="H10" s="88" t="s">
        <v>105</v>
      </c>
      <c r="I10" s="88" t="s">
        <v>106</v>
      </c>
      <c r="J10" s="88" t="s">
        <v>61</v>
      </c>
      <c r="K10" s="88" t="s">
        <v>107</v>
      </c>
      <c r="L10" s="88" t="s">
        <v>156</v>
      </c>
      <c r="M10" s="88" t="s">
        <v>157</v>
      </c>
      <c r="N10" s="88"/>
      <c r="O10" s="88"/>
      <c r="P10" s="88"/>
      <c r="Q10" s="89"/>
      <c r="R10" s="90"/>
      <c r="S10" s="90"/>
      <c r="T10" s="88" t="s">
        <v>68</v>
      </c>
      <c r="U10" s="88" t="s">
        <v>110</v>
      </c>
      <c r="V10" s="88" t="s">
        <v>136</v>
      </c>
      <c r="W10" s="88" t="s">
        <v>111</v>
      </c>
      <c r="X10" s="88" t="s">
        <v>112</v>
      </c>
      <c r="Y10" s="88" t="s">
        <v>155</v>
      </c>
      <c r="Z10" s="88" t="s">
        <v>135</v>
      </c>
      <c r="AA10" s="91" t="s">
        <v>135</v>
      </c>
    </row>
    <row r="11" spans="1:27">
      <c r="A11" s="87" t="s">
        <v>103</v>
      </c>
      <c r="B11" s="88" t="s">
        <v>149</v>
      </c>
      <c r="C11" s="88" t="s">
        <v>104</v>
      </c>
      <c r="D11" s="88" t="s">
        <v>152</v>
      </c>
      <c r="E11" s="88" t="s">
        <v>153</v>
      </c>
      <c r="F11" s="88" t="s">
        <v>154</v>
      </c>
      <c r="G11" s="88" t="s">
        <v>5</v>
      </c>
      <c r="H11" s="88" t="s">
        <v>105</v>
      </c>
      <c r="I11" s="88" t="s">
        <v>106</v>
      </c>
      <c r="J11" s="88" t="s">
        <v>61</v>
      </c>
      <c r="K11" s="88" t="s">
        <v>107</v>
      </c>
      <c r="L11" s="88" t="s">
        <v>116</v>
      </c>
      <c r="M11" s="88" t="s">
        <v>145</v>
      </c>
      <c r="N11" s="88"/>
      <c r="O11" s="88"/>
      <c r="P11" s="88" t="s">
        <v>144</v>
      </c>
      <c r="Q11" s="89">
        <v>555</v>
      </c>
      <c r="R11" s="90">
        <v>1.284E-3</v>
      </c>
      <c r="S11" s="90">
        <v>0.1729</v>
      </c>
      <c r="T11" s="88"/>
      <c r="U11" s="88" t="s">
        <v>113</v>
      </c>
      <c r="V11" s="88"/>
      <c r="W11" s="88" t="s">
        <v>111</v>
      </c>
      <c r="X11" s="88" t="s">
        <v>112</v>
      </c>
      <c r="Y11" s="88" t="s">
        <v>155</v>
      </c>
      <c r="Z11" s="88" t="s">
        <v>135</v>
      </c>
      <c r="AA11" s="91" t="s">
        <v>135</v>
      </c>
    </row>
    <row r="12" spans="1:27">
      <c r="A12" s="87" t="s">
        <v>103</v>
      </c>
      <c r="B12" s="88" t="s">
        <v>149</v>
      </c>
      <c r="C12" s="88" t="s">
        <v>104</v>
      </c>
      <c r="D12" s="88" t="s">
        <v>152</v>
      </c>
      <c r="E12" s="88" t="s">
        <v>153</v>
      </c>
      <c r="F12" s="88" t="s">
        <v>154</v>
      </c>
      <c r="G12" s="88" t="s">
        <v>5</v>
      </c>
      <c r="H12" s="88" t="s">
        <v>105</v>
      </c>
      <c r="I12" s="88" t="s">
        <v>106</v>
      </c>
      <c r="J12" s="88" t="s">
        <v>61</v>
      </c>
      <c r="K12" s="88" t="s">
        <v>107</v>
      </c>
      <c r="L12" s="88" t="s">
        <v>116</v>
      </c>
      <c r="M12" s="88" t="s">
        <v>150</v>
      </c>
      <c r="N12" s="88"/>
      <c r="O12" s="88"/>
      <c r="P12" s="88"/>
      <c r="Q12" s="89"/>
      <c r="R12" s="90"/>
      <c r="S12" s="90"/>
      <c r="T12" s="88" t="s">
        <v>68</v>
      </c>
      <c r="U12" s="88" t="s">
        <v>110</v>
      </c>
      <c r="V12" s="88"/>
      <c r="W12" s="88" t="s">
        <v>111</v>
      </c>
      <c r="X12" s="88" t="s">
        <v>112</v>
      </c>
      <c r="Y12" s="88" t="s">
        <v>155</v>
      </c>
      <c r="Z12" s="88" t="s">
        <v>135</v>
      </c>
      <c r="AA12" s="91" t="s">
        <v>135</v>
      </c>
    </row>
    <row r="13" spans="1:27">
      <c r="A13" s="87" t="s">
        <v>103</v>
      </c>
      <c r="B13" s="88" t="s">
        <v>149</v>
      </c>
      <c r="C13" s="88" t="s">
        <v>104</v>
      </c>
      <c r="D13" s="88" t="s">
        <v>152</v>
      </c>
      <c r="E13" s="88" t="s">
        <v>153</v>
      </c>
      <c r="F13" s="88" t="s">
        <v>154</v>
      </c>
      <c r="G13" s="88" t="s">
        <v>5</v>
      </c>
      <c r="H13" s="88" t="s">
        <v>105</v>
      </c>
      <c r="I13" s="88" t="s">
        <v>106</v>
      </c>
      <c r="J13" s="88" t="s">
        <v>61</v>
      </c>
      <c r="K13" s="88" t="s">
        <v>107</v>
      </c>
      <c r="L13" s="88" t="s">
        <v>117</v>
      </c>
      <c r="M13" s="88" t="s">
        <v>118</v>
      </c>
      <c r="N13" s="88"/>
      <c r="O13" s="88"/>
      <c r="P13" s="88" t="s">
        <v>64</v>
      </c>
      <c r="Q13" s="89">
        <v>1295</v>
      </c>
      <c r="R13" s="90">
        <v>9.6500000000000006E-3</v>
      </c>
      <c r="S13" s="90">
        <v>1.21</v>
      </c>
      <c r="T13" s="88"/>
      <c r="U13" s="88" t="s">
        <v>115</v>
      </c>
      <c r="V13" s="88"/>
      <c r="W13" s="88" t="s">
        <v>111</v>
      </c>
      <c r="X13" s="88" t="s">
        <v>112</v>
      </c>
      <c r="Y13" s="88" t="s">
        <v>155</v>
      </c>
      <c r="Z13" s="88" t="s">
        <v>135</v>
      </c>
      <c r="AA13" s="91" t="s">
        <v>135</v>
      </c>
    </row>
    <row r="14" spans="1:27">
      <c r="A14" s="87" t="s">
        <v>103</v>
      </c>
      <c r="B14" s="88" t="s">
        <v>149</v>
      </c>
      <c r="C14" s="88" t="s">
        <v>104</v>
      </c>
      <c r="D14" s="88" t="s">
        <v>152</v>
      </c>
      <c r="E14" s="88" t="s">
        <v>153</v>
      </c>
      <c r="F14" s="88" t="s">
        <v>154</v>
      </c>
      <c r="G14" s="88" t="s">
        <v>5</v>
      </c>
      <c r="H14" s="88" t="s">
        <v>105</v>
      </c>
      <c r="I14" s="88" t="s">
        <v>106</v>
      </c>
      <c r="J14" s="88" t="s">
        <v>61</v>
      </c>
      <c r="K14" s="88" t="s">
        <v>107</v>
      </c>
      <c r="L14" s="88" t="s">
        <v>117</v>
      </c>
      <c r="M14" s="88" t="s">
        <v>118</v>
      </c>
      <c r="N14" s="88"/>
      <c r="O14" s="88"/>
      <c r="P14" s="88" t="s">
        <v>127</v>
      </c>
      <c r="Q14" s="89">
        <v>185</v>
      </c>
      <c r="R14" s="90">
        <v>2.614E-3</v>
      </c>
      <c r="S14" s="90">
        <v>0.31519999999999998</v>
      </c>
      <c r="T14" s="88"/>
      <c r="U14" s="88" t="s">
        <v>115</v>
      </c>
      <c r="V14" s="88"/>
      <c r="W14" s="88" t="s">
        <v>111</v>
      </c>
      <c r="X14" s="88" t="s">
        <v>112</v>
      </c>
      <c r="Y14" s="88" t="s">
        <v>155</v>
      </c>
      <c r="Z14" s="88" t="s">
        <v>135</v>
      </c>
      <c r="AA14" s="91" t="s">
        <v>135</v>
      </c>
    </row>
    <row r="15" spans="1:27">
      <c r="A15" s="87" t="s">
        <v>103</v>
      </c>
      <c r="B15" s="88" t="s">
        <v>149</v>
      </c>
      <c r="C15" s="88" t="s">
        <v>104</v>
      </c>
      <c r="D15" s="88" t="s">
        <v>152</v>
      </c>
      <c r="E15" s="88" t="s">
        <v>153</v>
      </c>
      <c r="F15" s="88" t="s">
        <v>154</v>
      </c>
      <c r="G15" s="88" t="s">
        <v>5</v>
      </c>
      <c r="H15" s="88" t="s">
        <v>105</v>
      </c>
      <c r="I15" s="88" t="s">
        <v>106</v>
      </c>
      <c r="J15" s="88" t="s">
        <v>61</v>
      </c>
      <c r="K15" s="88" t="s">
        <v>107</v>
      </c>
      <c r="L15" s="88" t="s">
        <v>119</v>
      </c>
      <c r="M15" s="88" t="s">
        <v>120</v>
      </c>
      <c r="N15" s="88"/>
      <c r="O15" s="88"/>
      <c r="P15" s="88" t="s">
        <v>70</v>
      </c>
      <c r="Q15" s="89">
        <v>90504</v>
      </c>
      <c r="R15" s="90">
        <v>3.0309999999999998E-3</v>
      </c>
      <c r="S15" s="90">
        <v>0.52849999999999997</v>
      </c>
      <c r="T15" s="88"/>
      <c r="U15" s="88" t="s">
        <v>110</v>
      </c>
      <c r="V15" s="88"/>
      <c r="W15" s="88" t="s">
        <v>111</v>
      </c>
      <c r="X15" s="88" t="s">
        <v>112</v>
      </c>
      <c r="Y15" s="88" t="s">
        <v>155</v>
      </c>
      <c r="Z15" s="88" t="s">
        <v>135</v>
      </c>
      <c r="AA15" s="91" t="s">
        <v>135</v>
      </c>
    </row>
    <row r="16" spans="1:27">
      <c r="A16" s="87" t="s">
        <v>103</v>
      </c>
      <c r="B16" s="88" t="s">
        <v>149</v>
      </c>
      <c r="C16" s="88" t="s">
        <v>104</v>
      </c>
      <c r="D16" s="88" t="s">
        <v>152</v>
      </c>
      <c r="E16" s="88" t="s">
        <v>153</v>
      </c>
      <c r="F16" s="88" t="s">
        <v>154</v>
      </c>
      <c r="G16" s="88" t="s">
        <v>5</v>
      </c>
      <c r="H16" s="88" t="s">
        <v>105</v>
      </c>
      <c r="I16" s="88" t="s">
        <v>106</v>
      </c>
      <c r="J16" s="88" t="s">
        <v>61</v>
      </c>
      <c r="K16" s="88" t="s">
        <v>107</v>
      </c>
      <c r="L16" s="88"/>
      <c r="M16" s="88" t="s">
        <v>121</v>
      </c>
      <c r="N16" s="88"/>
      <c r="O16" s="88"/>
      <c r="P16" s="88" t="s">
        <v>122</v>
      </c>
      <c r="Q16" s="89">
        <v>527940</v>
      </c>
      <c r="R16" s="90">
        <v>9.5449999999999993E-2</v>
      </c>
      <c r="S16" s="90">
        <v>15.01</v>
      </c>
      <c r="T16" s="88"/>
      <c r="U16" s="88" t="s">
        <v>113</v>
      </c>
      <c r="V16" s="88"/>
      <c r="W16" s="88" t="s">
        <v>111</v>
      </c>
      <c r="X16" s="88" t="s">
        <v>112</v>
      </c>
      <c r="Y16" s="88" t="s">
        <v>155</v>
      </c>
      <c r="Z16" s="88" t="s">
        <v>135</v>
      </c>
      <c r="AA16" s="91" t="s">
        <v>135</v>
      </c>
    </row>
    <row r="17" spans="1:27">
      <c r="A17" s="87" t="s">
        <v>123</v>
      </c>
      <c r="B17" s="88" t="s">
        <v>149</v>
      </c>
      <c r="C17" s="88" t="s">
        <v>104</v>
      </c>
      <c r="D17" s="88" t="s">
        <v>158</v>
      </c>
      <c r="E17" s="88" t="s">
        <v>159</v>
      </c>
      <c r="F17" s="88" t="s">
        <v>154</v>
      </c>
      <c r="G17" s="88" t="s">
        <v>33</v>
      </c>
      <c r="H17" s="88" t="s">
        <v>124</v>
      </c>
      <c r="I17" s="88" t="s">
        <v>125</v>
      </c>
      <c r="J17" s="88" t="s">
        <v>61</v>
      </c>
      <c r="K17" s="88" t="s">
        <v>107</v>
      </c>
      <c r="L17" s="88" t="s">
        <v>130</v>
      </c>
      <c r="M17" s="88" t="s">
        <v>131</v>
      </c>
      <c r="N17" s="88" t="s">
        <v>114</v>
      </c>
      <c r="O17" s="88"/>
      <c r="P17" s="88" t="s">
        <v>67</v>
      </c>
      <c r="Q17" s="89">
        <v>30168</v>
      </c>
      <c r="R17" s="90">
        <v>3.7620000000000002E-3</v>
      </c>
      <c r="S17" s="90">
        <v>0.60519999999999996</v>
      </c>
      <c r="T17" s="88"/>
      <c r="U17" s="88" t="s">
        <v>110</v>
      </c>
      <c r="V17" s="88"/>
      <c r="W17" s="88" t="s">
        <v>111</v>
      </c>
      <c r="X17" s="88" t="s">
        <v>112</v>
      </c>
      <c r="Y17" s="88" t="s">
        <v>155</v>
      </c>
      <c r="Z17" s="88" t="s">
        <v>126</v>
      </c>
      <c r="AA17" s="91" t="s">
        <v>135</v>
      </c>
    </row>
    <row r="18" spans="1:27">
      <c r="A18" s="87" t="s">
        <v>123</v>
      </c>
      <c r="B18" s="88" t="s">
        <v>149</v>
      </c>
      <c r="C18" s="88" t="s">
        <v>104</v>
      </c>
      <c r="D18" s="88" t="s">
        <v>158</v>
      </c>
      <c r="E18" s="88" t="s">
        <v>159</v>
      </c>
      <c r="F18" s="88" t="s">
        <v>154</v>
      </c>
      <c r="G18" s="88" t="s">
        <v>33</v>
      </c>
      <c r="H18" s="88" t="s">
        <v>124</v>
      </c>
      <c r="I18" s="88" t="s">
        <v>125</v>
      </c>
      <c r="J18" s="88" t="s">
        <v>61</v>
      </c>
      <c r="K18" s="88" t="s">
        <v>107</v>
      </c>
      <c r="L18" s="88" t="s">
        <v>156</v>
      </c>
      <c r="M18" s="88" t="s">
        <v>157</v>
      </c>
      <c r="N18" s="88"/>
      <c r="O18" s="88"/>
      <c r="P18" s="88"/>
      <c r="Q18" s="89"/>
      <c r="R18" s="90"/>
      <c r="S18" s="90"/>
      <c r="T18" s="88" t="s">
        <v>68</v>
      </c>
      <c r="U18" s="88" t="s">
        <v>110</v>
      </c>
      <c r="V18" s="88" t="s">
        <v>136</v>
      </c>
      <c r="W18" s="88" t="s">
        <v>111</v>
      </c>
      <c r="X18" s="88" t="s">
        <v>112</v>
      </c>
      <c r="Y18" s="88" t="s">
        <v>155</v>
      </c>
      <c r="Z18" s="88" t="s">
        <v>126</v>
      </c>
      <c r="AA18" s="91" t="s">
        <v>135</v>
      </c>
    </row>
    <row r="19" spans="1:27">
      <c r="A19" s="87" t="s">
        <v>123</v>
      </c>
      <c r="B19" s="88" t="s">
        <v>149</v>
      </c>
      <c r="C19" s="88" t="s">
        <v>104</v>
      </c>
      <c r="D19" s="88" t="s">
        <v>158</v>
      </c>
      <c r="E19" s="88" t="s">
        <v>159</v>
      </c>
      <c r="F19" s="88" t="s">
        <v>154</v>
      </c>
      <c r="G19" s="88" t="s">
        <v>33</v>
      </c>
      <c r="H19" s="88" t="s">
        <v>124</v>
      </c>
      <c r="I19" s="88" t="s">
        <v>125</v>
      </c>
      <c r="J19" s="88" t="s">
        <v>61</v>
      </c>
      <c r="K19" s="88" t="s">
        <v>107</v>
      </c>
      <c r="L19" s="88" t="s">
        <v>116</v>
      </c>
      <c r="M19" s="88" t="s">
        <v>137</v>
      </c>
      <c r="N19" s="88"/>
      <c r="O19" s="88"/>
      <c r="P19" s="88"/>
      <c r="Q19" s="89"/>
      <c r="R19" s="90"/>
      <c r="S19" s="90"/>
      <c r="T19" s="88" t="s">
        <v>68</v>
      </c>
      <c r="U19" s="88" t="s">
        <v>115</v>
      </c>
      <c r="V19" s="88" t="s">
        <v>136</v>
      </c>
      <c r="W19" s="88" t="s">
        <v>111</v>
      </c>
      <c r="X19" s="88" t="s">
        <v>112</v>
      </c>
      <c r="Y19" s="88" t="s">
        <v>155</v>
      </c>
      <c r="Z19" s="88" t="s">
        <v>126</v>
      </c>
      <c r="AA19" s="91" t="s">
        <v>135</v>
      </c>
    </row>
    <row r="20" spans="1:27">
      <c r="A20" s="87" t="s">
        <v>123</v>
      </c>
      <c r="B20" s="88" t="s">
        <v>149</v>
      </c>
      <c r="C20" s="88" t="s">
        <v>104</v>
      </c>
      <c r="D20" s="88" t="s">
        <v>158</v>
      </c>
      <c r="E20" s="88" t="s">
        <v>159</v>
      </c>
      <c r="F20" s="88" t="s">
        <v>154</v>
      </c>
      <c r="G20" s="88" t="s">
        <v>33</v>
      </c>
      <c r="H20" s="88" t="s">
        <v>124</v>
      </c>
      <c r="I20" s="88" t="s">
        <v>125</v>
      </c>
      <c r="J20" s="88" t="s">
        <v>61</v>
      </c>
      <c r="K20" s="88" t="s">
        <v>107</v>
      </c>
      <c r="L20" s="88" t="s">
        <v>116</v>
      </c>
      <c r="M20" s="88" t="s">
        <v>150</v>
      </c>
      <c r="N20" s="88"/>
      <c r="O20" s="88"/>
      <c r="P20" s="88" t="s">
        <v>67</v>
      </c>
      <c r="Q20" s="89">
        <v>185</v>
      </c>
      <c r="R20" s="90">
        <v>7.5639999999999995E-4</v>
      </c>
      <c r="S20" s="90">
        <v>9.8379999999999995E-2</v>
      </c>
      <c r="T20" s="88"/>
      <c r="U20" s="88" t="s">
        <v>110</v>
      </c>
      <c r="V20" s="88"/>
      <c r="W20" s="88" t="s">
        <v>111</v>
      </c>
      <c r="X20" s="88" t="s">
        <v>112</v>
      </c>
      <c r="Y20" s="88" t="s">
        <v>155</v>
      </c>
      <c r="Z20" s="88" t="s">
        <v>126</v>
      </c>
      <c r="AA20" s="91" t="s">
        <v>135</v>
      </c>
    </row>
    <row r="21" spans="1:27">
      <c r="A21" s="87" t="s">
        <v>123</v>
      </c>
      <c r="B21" s="88" t="s">
        <v>149</v>
      </c>
      <c r="C21" s="88" t="s">
        <v>104</v>
      </c>
      <c r="D21" s="88" t="s">
        <v>158</v>
      </c>
      <c r="E21" s="88" t="s">
        <v>159</v>
      </c>
      <c r="F21" s="88" t="s">
        <v>154</v>
      </c>
      <c r="G21" s="88" t="s">
        <v>33</v>
      </c>
      <c r="H21" s="88" t="s">
        <v>124</v>
      </c>
      <c r="I21" s="88" t="s">
        <v>125</v>
      </c>
      <c r="J21" s="88" t="s">
        <v>61</v>
      </c>
      <c r="K21" s="88" t="s">
        <v>107</v>
      </c>
      <c r="L21" s="88" t="s">
        <v>116</v>
      </c>
      <c r="M21" s="88" t="s">
        <v>160</v>
      </c>
      <c r="N21" s="88"/>
      <c r="O21" s="88"/>
      <c r="P21" s="88"/>
      <c r="Q21" s="89"/>
      <c r="R21" s="90"/>
      <c r="S21" s="90"/>
      <c r="T21" s="88" t="s">
        <v>68</v>
      </c>
      <c r="U21" s="88" t="s">
        <v>113</v>
      </c>
      <c r="V21" s="88"/>
      <c r="W21" s="88" t="s">
        <v>111</v>
      </c>
      <c r="X21" s="88" t="s">
        <v>112</v>
      </c>
      <c r="Y21" s="88" t="s">
        <v>155</v>
      </c>
      <c r="Z21" s="88" t="s">
        <v>126</v>
      </c>
      <c r="AA21" s="91" t="s">
        <v>135</v>
      </c>
    </row>
    <row r="22" spans="1:27">
      <c r="A22" s="87" t="s">
        <v>123</v>
      </c>
      <c r="B22" s="88" t="s">
        <v>149</v>
      </c>
      <c r="C22" s="88" t="s">
        <v>104</v>
      </c>
      <c r="D22" s="88" t="s">
        <v>158</v>
      </c>
      <c r="E22" s="88" t="s">
        <v>159</v>
      </c>
      <c r="F22" s="88" t="s">
        <v>154</v>
      </c>
      <c r="G22" s="88" t="s">
        <v>33</v>
      </c>
      <c r="H22" s="88" t="s">
        <v>124</v>
      </c>
      <c r="I22" s="88" t="s">
        <v>125</v>
      </c>
      <c r="J22" s="88" t="s">
        <v>61</v>
      </c>
      <c r="K22" s="88" t="s">
        <v>107</v>
      </c>
      <c r="L22" s="88" t="s">
        <v>117</v>
      </c>
      <c r="M22" s="88" t="s">
        <v>118</v>
      </c>
      <c r="N22" s="88"/>
      <c r="O22" s="88"/>
      <c r="P22" s="88" t="s">
        <v>64</v>
      </c>
      <c r="Q22" s="92">
        <v>5550</v>
      </c>
      <c r="R22" s="90">
        <v>4.1360000000000001E-2</v>
      </c>
      <c r="S22" s="90">
        <v>5.1849999999999996</v>
      </c>
      <c r="T22" s="88"/>
      <c r="U22" s="88" t="s">
        <v>115</v>
      </c>
      <c r="V22" s="88"/>
      <c r="W22" s="88" t="s">
        <v>111</v>
      </c>
      <c r="X22" s="88" t="s">
        <v>112</v>
      </c>
      <c r="Y22" s="88" t="s">
        <v>155</v>
      </c>
      <c r="Z22" s="88" t="s">
        <v>126</v>
      </c>
      <c r="AA22" s="91" t="s">
        <v>135</v>
      </c>
    </row>
    <row r="23" spans="1:27">
      <c r="A23" s="87" t="s">
        <v>123</v>
      </c>
      <c r="B23" s="88" t="s">
        <v>149</v>
      </c>
      <c r="C23" s="88" t="s">
        <v>104</v>
      </c>
      <c r="D23" s="88" t="s">
        <v>158</v>
      </c>
      <c r="E23" s="88" t="s">
        <v>159</v>
      </c>
      <c r="F23" s="88" t="s">
        <v>154</v>
      </c>
      <c r="G23" s="88" t="s">
        <v>33</v>
      </c>
      <c r="H23" s="88" t="s">
        <v>124</v>
      </c>
      <c r="I23" s="88" t="s">
        <v>125</v>
      </c>
      <c r="J23" s="88" t="s">
        <v>61</v>
      </c>
      <c r="K23" s="88" t="s">
        <v>107</v>
      </c>
      <c r="L23" s="88" t="s">
        <v>117</v>
      </c>
      <c r="M23" s="88" t="s">
        <v>118</v>
      </c>
      <c r="N23" s="88"/>
      <c r="O23" s="88"/>
      <c r="P23" s="88" t="s">
        <v>127</v>
      </c>
      <c r="Q23" s="92">
        <v>2035</v>
      </c>
      <c r="R23" s="90">
        <v>2.8750000000000001E-2</v>
      </c>
      <c r="S23" s="90">
        <v>3.4670000000000001</v>
      </c>
      <c r="T23" s="88"/>
      <c r="U23" s="88" t="s">
        <v>115</v>
      </c>
      <c r="V23" s="88"/>
      <c r="W23" s="88" t="s">
        <v>111</v>
      </c>
      <c r="X23" s="88" t="s">
        <v>112</v>
      </c>
      <c r="Y23" s="88" t="s">
        <v>155</v>
      </c>
      <c r="Z23" s="88" t="s">
        <v>126</v>
      </c>
      <c r="AA23" s="91" t="s">
        <v>135</v>
      </c>
    </row>
    <row r="24" spans="1:27">
      <c r="A24" s="87" t="s">
        <v>123</v>
      </c>
      <c r="B24" s="88" t="s">
        <v>149</v>
      </c>
      <c r="C24" s="88" t="s">
        <v>104</v>
      </c>
      <c r="D24" s="88" t="s">
        <v>158</v>
      </c>
      <c r="E24" s="88" t="s">
        <v>159</v>
      </c>
      <c r="F24" s="88" t="s">
        <v>154</v>
      </c>
      <c r="G24" s="88" t="s">
        <v>33</v>
      </c>
      <c r="H24" s="88" t="s">
        <v>124</v>
      </c>
      <c r="I24" s="88" t="s">
        <v>125</v>
      </c>
      <c r="J24" s="88" t="s">
        <v>61</v>
      </c>
      <c r="K24" s="88" t="s">
        <v>107</v>
      </c>
      <c r="L24" s="88" t="s">
        <v>119</v>
      </c>
      <c r="M24" s="88" t="s">
        <v>120</v>
      </c>
      <c r="N24" s="88"/>
      <c r="O24" s="88"/>
      <c r="P24" s="88" t="s">
        <v>70</v>
      </c>
      <c r="Q24" s="89">
        <v>60336</v>
      </c>
      <c r="R24" s="90">
        <v>2.0209999999999998E-3</v>
      </c>
      <c r="S24" s="90">
        <v>0.35239999999999999</v>
      </c>
      <c r="T24" s="88"/>
      <c r="U24" s="88" t="s">
        <v>110</v>
      </c>
      <c r="V24" s="88"/>
      <c r="W24" s="88" t="s">
        <v>111</v>
      </c>
      <c r="X24" s="88" t="s">
        <v>112</v>
      </c>
      <c r="Y24" s="88" t="s">
        <v>155</v>
      </c>
      <c r="Z24" s="88" t="s">
        <v>126</v>
      </c>
      <c r="AA24" s="91" t="s">
        <v>135</v>
      </c>
    </row>
    <row r="25" spans="1:27">
      <c r="A25" s="87" t="s">
        <v>123</v>
      </c>
      <c r="B25" s="88" t="s">
        <v>149</v>
      </c>
      <c r="C25" s="88" t="s">
        <v>104</v>
      </c>
      <c r="D25" s="88" t="s">
        <v>158</v>
      </c>
      <c r="E25" s="88" t="s">
        <v>159</v>
      </c>
      <c r="F25" s="88" t="s">
        <v>154</v>
      </c>
      <c r="G25" s="88" t="s">
        <v>33</v>
      </c>
      <c r="H25" s="88" t="s">
        <v>124</v>
      </c>
      <c r="I25" s="88" t="s">
        <v>125</v>
      </c>
      <c r="J25" s="88" t="s">
        <v>61</v>
      </c>
      <c r="K25" s="88" t="s">
        <v>107</v>
      </c>
      <c r="L25" s="88" t="s">
        <v>119</v>
      </c>
      <c r="M25" s="88" t="s">
        <v>120</v>
      </c>
      <c r="N25" s="88"/>
      <c r="O25" s="88"/>
      <c r="P25" s="88" t="s">
        <v>127</v>
      </c>
      <c r="Q25" s="89">
        <v>15084</v>
      </c>
      <c r="R25" s="90">
        <v>4.8479999999999999E-3</v>
      </c>
      <c r="S25" s="90">
        <v>0.73640000000000005</v>
      </c>
      <c r="T25" s="88"/>
      <c r="U25" s="88" t="s">
        <v>110</v>
      </c>
      <c r="V25" s="88"/>
      <c r="W25" s="88" t="s">
        <v>111</v>
      </c>
      <c r="X25" s="88" t="s">
        <v>112</v>
      </c>
      <c r="Y25" s="88" t="s">
        <v>155</v>
      </c>
      <c r="Z25" s="88" t="s">
        <v>126</v>
      </c>
      <c r="AA25" s="91" t="s">
        <v>135</v>
      </c>
    </row>
    <row r="26" spans="1:27">
      <c r="A26" s="87" t="s">
        <v>123</v>
      </c>
      <c r="B26" s="88" t="s">
        <v>149</v>
      </c>
      <c r="C26" s="88" t="s">
        <v>104</v>
      </c>
      <c r="D26" s="88" t="s">
        <v>158</v>
      </c>
      <c r="E26" s="88" t="s">
        <v>159</v>
      </c>
      <c r="F26" s="88" t="s">
        <v>154</v>
      </c>
      <c r="G26" s="88" t="s">
        <v>33</v>
      </c>
      <c r="H26" s="88" t="s">
        <v>124</v>
      </c>
      <c r="I26" s="88" t="s">
        <v>125</v>
      </c>
      <c r="J26" s="88" t="s">
        <v>61</v>
      </c>
      <c r="K26" s="88" t="s">
        <v>107</v>
      </c>
      <c r="L26" s="88"/>
      <c r="M26" s="88" t="s">
        <v>143</v>
      </c>
      <c r="N26" s="88"/>
      <c r="O26" s="88"/>
      <c r="P26" s="88" t="s">
        <v>67</v>
      </c>
      <c r="Q26" s="89">
        <v>555</v>
      </c>
      <c r="R26" s="90">
        <v>2.3240000000000001E-3</v>
      </c>
      <c r="S26" s="90">
        <v>0.30180000000000001</v>
      </c>
      <c r="T26" s="88"/>
      <c r="U26" s="88" t="s">
        <v>113</v>
      </c>
      <c r="V26" s="88"/>
      <c r="W26" s="88" t="s">
        <v>111</v>
      </c>
      <c r="X26" s="88" t="s">
        <v>112</v>
      </c>
      <c r="Y26" s="88" t="s">
        <v>155</v>
      </c>
      <c r="Z26" s="88" t="s">
        <v>126</v>
      </c>
      <c r="AA26" s="91" t="s">
        <v>135</v>
      </c>
    </row>
    <row r="27" spans="1:27">
      <c r="A27" s="87" t="s">
        <v>123</v>
      </c>
      <c r="B27" s="88" t="s">
        <v>149</v>
      </c>
      <c r="C27" s="88" t="s">
        <v>104</v>
      </c>
      <c r="D27" s="88" t="s">
        <v>158</v>
      </c>
      <c r="E27" s="88" t="s">
        <v>159</v>
      </c>
      <c r="F27" s="88" t="s">
        <v>154</v>
      </c>
      <c r="G27" s="88" t="s">
        <v>33</v>
      </c>
      <c r="H27" s="88" t="s">
        <v>124</v>
      </c>
      <c r="I27" s="88" t="s">
        <v>125</v>
      </c>
      <c r="J27" s="88" t="s">
        <v>61</v>
      </c>
      <c r="K27" s="88" t="s">
        <v>107</v>
      </c>
      <c r="L27" s="88"/>
      <c r="M27" s="88" t="s">
        <v>121</v>
      </c>
      <c r="N27" s="88"/>
      <c r="O27" s="88"/>
      <c r="P27" s="88" t="s">
        <v>122</v>
      </c>
      <c r="Q27" s="89">
        <v>286596</v>
      </c>
      <c r="R27" s="90">
        <v>5.1819999999999998E-2</v>
      </c>
      <c r="S27" s="90">
        <v>8.1509999999999998</v>
      </c>
      <c r="T27" s="88"/>
      <c r="U27" s="88" t="s">
        <v>113</v>
      </c>
      <c r="V27" s="88"/>
      <c r="W27" s="88" t="s">
        <v>111</v>
      </c>
      <c r="X27" s="88" t="s">
        <v>112</v>
      </c>
      <c r="Y27" s="88" t="s">
        <v>155</v>
      </c>
      <c r="Z27" s="88" t="s">
        <v>126</v>
      </c>
      <c r="AA27" s="91" t="s">
        <v>135</v>
      </c>
    </row>
    <row r="28" spans="1:27">
      <c r="A28" s="87" t="s">
        <v>123</v>
      </c>
      <c r="B28" s="88" t="s">
        <v>149</v>
      </c>
      <c r="C28" s="88" t="s">
        <v>104</v>
      </c>
      <c r="D28" s="88" t="s">
        <v>158</v>
      </c>
      <c r="E28" s="88" t="s">
        <v>159</v>
      </c>
      <c r="F28" s="88" t="s">
        <v>154</v>
      </c>
      <c r="G28" s="88" t="s">
        <v>33</v>
      </c>
      <c r="H28" s="88" t="s">
        <v>124</v>
      </c>
      <c r="I28" s="88" t="s">
        <v>125</v>
      </c>
      <c r="J28" s="88" t="s">
        <v>61</v>
      </c>
      <c r="K28" s="88" t="s">
        <v>107</v>
      </c>
      <c r="L28" s="88"/>
      <c r="M28" s="88"/>
      <c r="N28" s="88"/>
      <c r="O28" s="88"/>
      <c r="P28" s="88"/>
      <c r="Q28" s="89"/>
      <c r="R28" s="90"/>
      <c r="S28" s="90"/>
      <c r="T28" s="88" t="s">
        <v>68</v>
      </c>
      <c r="U28" s="88" t="s">
        <v>161</v>
      </c>
      <c r="V28" s="88"/>
      <c r="W28" s="88" t="s">
        <v>111</v>
      </c>
      <c r="X28" s="88" t="s">
        <v>112</v>
      </c>
      <c r="Y28" s="88" t="s">
        <v>155</v>
      </c>
      <c r="Z28" s="88" t="s">
        <v>126</v>
      </c>
      <c r="AA28" s="91" t="s">
        <v>135</v>
      </c>
    </row>
    <row r="29" spans="1:27">
      <c r="A29" s="87" t="s">
        <v>123</v>
      </c>
      <c r="B29" s="88" t="s">
        <v>149</v>
      </c>
      <c r="C29" s="88" t="s">
        <v>104</v>
      </c>
      <c r="D29" s="88" t="s">
        <v>162</v>
      </c>
      <c r="E29" s="88" t="s">
        <v>163</v>
      </c>
      <c r="F29" s="88" t="s">
        <v>154</v>
      </c>
      <c r="G29" s="88" t="s">
        <v>71</v>
      </c>
      <c r="H29" s="88" t="s">
        <v>128</v>
      </c>
      <c r="I29" s="88" t="s">
        <v>129</v>
      </c>
      <c r="J29" s="88" t="s">
        <v>61</v>
      </c>
      <c r="K29" s="88" t="s">
        <v>107</v>
      </c>
      <c r="L29" s="88" t="s">
        <v>108</v>
      </c>
      <c r="M29" s="88" t="s">
        <v>164</v>
      </c>
      <c r="N29" s="88"/>
      <c r="O29" s="88"/>
      <c r="P29" s="88"/>
      <c r="Q29" s="89"/>
      <c r="R29" s="90"/>
      <c r="S29" s="90"/>
      <c r="T29" s="88" t="s">
        <v>68</v>
      </c>
      <c r="U29" s="88" t="s">
        <v>110</v>
      </c>
      <c r="V29" s="88"/>
      <c r="W29" s="88" t="s">
        <v>111</v>
      </c>
      <c r="X29" s="88" t="s">
        <v>112</v>
      </c>
      <c r="Y29" s="88" t="s">
        <v>155</v>
      </c>
      <c r="Z29" s="88" t="s">
        <v>126</v>
      </c>
      <c r="AA29" s="91" t="s">
        <v>135</v>
      </c>
    </row>
    <row r="30" spans="1:27">
      <c r="A30" s="87" t="s">
        <v>123</v>
      </c>
      <c r="B30" s="88" t="s">
        <v>149</v>
      </c>
      <c r="C30" s="88" t="s">
        <v>104</v>
      </c>
      <c r="D30" s="88" t="s">
        <v>162</v>
      </c>
      <c r="E30" s="88" t="s">
        <v>163</v>
      </c>
      <c r="F30" s="88" t="s">
        <v>154</v>
      </c>
      <c r="G30" s="88" t="s">
        <v>71</v>
      </c>
      <c r="H30" s="88" t="s">
        <v>128</v>
      </c>
      <c r="I30" s="88" t="s">
        <v>129</v>
      </c>
      <c r="J30" s="88" t="s">
        <v>61</v>
      </c>
      <c r="K30" s="88" t="s">
        <v>107</v>
      </c>
      <c r="L30" s="88" t="s">
        <v>108</v>
      </c>
      <c r="M30" s="88" t="s">
        <v>165</v>
      </c>
      <c r="N30" s="88"/>
      <c r="O30" s="88"/>
      <c r="P30" s="88"/>
      <c r="Q30" s="89"/>
      <c r="R30" s="90"/>
      <c r="S30" s="90"/>
      <c r="T30" s="88" t="s">
        <v>68</v>
      </c>
      <c r="U30" s="88" t="s">
        <v>110</v>
      </c>
      <c r="V30" s="88"/>
      <c r="W30" s="88" t="s">
        <v>111</v>
      </c>
      <c r="X30" s="88" t="s">
        <v>112</v>
      </c>
      <c r="Y30" s="88" t="s">
        <v>155</v>
      </c>
      <c r="Z30" s="88" t="s">
        <v>126</v>
      </c>
      <c r="AA30" s="91" t="s">
        <v>135</v>
      </c>
    </row>
    <row r="31" spans="1:27">
      <c r="A31" s="87" t="s">
        <v>123</v>
      </c>
      <c r="B31" s="88" t="s">
        <v>149</v>
      </c>
      <c r="C31" s="88" t="s">
        <v>104</v>
      </c>
      <c r="D31" s="88" t="s">
        <v>162</v>
      </c>
      <c r="E31" s="88" t="s">
        <v>163</v>
      </c>
      <c r="F31" s="88" t="s">
        <v>154</v>
      </c>
      <c r="G31" s="88" t="s">
        <v>71</v>
      </c>
      <c r="H31" s="88" t="s">
        <v>128</v>
      </c>
      <c r="I31" s="88" t="s">
        <v>129</v>
      </c>
      <c r="J31" s="88" t="s">
        <v>61</v>
      </c>
      <c r="K31" s="88" t="s">
        <v>107</v>
      </c>
      <c r="L31" s="88" t="s">
        <v>108</v>
      </c>
      <c r="M31" s="88" t="s">
        <v>139</v>
      </c>
      <c r="N31" s="88"/>
      <c r="O31" s="88"/>
      <c r="P31" s="88" t="s">
        <v>67</v>
      </c>
      <c r="Q31" s="92">
        <v>35890</v>
      </c>
      <c r="R31" s="90">
        <v>1.0139999999999999E-3</v>
      </c>
      <c r="S31" s="90">
        <v>0.15529999999999999</v>
      </c>
      <c r="T31" s="88"/>
      <c r="U31" s="88" t="s">
        <v>110</v>
      </c>
      <c r="V31" s="88"/>
      <c r="W31" s="88" t="s">
        <v>111</v>
      </c>
      <c r="X31" s="88" t="s">
        <v>112</v>
      </c>
      <c r="Y31" s="88" t="s">
        <v>155</v>
      </c>
      <c r="Z31" s="88" t="s">
        <v>126</v>
      </c>
      <c r="AA31" s="91" t="s">
        <v>135</v>
      </c>
    </row>
    <row r="32" spans="1:27">
      <c r="A32" s="87" t="s">
        <v>123</v>
      </c>
      <c r="B32" s="88" t="s">
        <v>149</v>
      </c>
      <c r="C32" s="88" t="s">
        <v>104</v>
      </c>
      <c r="D32" s="88" t="s">
        <v>162</v>
      </c>
      <c r="E32" s="88" t="s">
        <v>163</v>
      </c>
      <c r="F32" s="88" t="s">
        <v>154</v>
      </c>
      <c r="G32" s="88" t="s">
        <v>71</v>
      </c>
      <c r="H32" s="88" t="s">
        <v>128</v>
      </c>
      <c r="I32" s="88" t="s">
        <v>129</v>
      </c>
      <c r="J32" s="88" t="s">
        <v>61</v>
      </c>
      <c r="K32" s="88" t="s">
        <v>107</v>
      </c>
      <c r="L32" s="88" t="s">
        <v>108</v>
      </c>
      <c r="M32" s="88" t="s">
        <v>166</v>
      </c>
      <c r="N32" s="88"/>
      <c r="O32" s="88"/>
      <c r="P32" s="88" t="s">
        <v>70</v>
      </c>
      <c r="Q32" s="89">
        <v>185</v>
      </c>
      <c r="R32" s="90">
        <v>2.3930000000000002E-3</v>
      </c>
      <c r="S32" s="90">
        <v>0.11509999999999999</v>
      </c>
      <c r="T32" s="88"/>
      <c r="U32" s="88" t="s">
        <v>110</v>
      </c>
      <c r="V32" s="88"/>
      <c r="W32" s="88" t="s">
        <v>111</v>
      </c>
      <c r="X32" s="88" t="s">
        <v>112</v>
      </c>
      <c r="Y32" s="88" t="s">
        <v>155</v>
      </c>
      <c r="Z32" s="88" t="s">
        <v>126</v>
      </c>
      <c r="AA32" s="91" t="s">
        <v>135</v>
      </c>
    </row>
    <row r="33" spans="1:27">
      <c r="A33" s="87" t="s">
        <v>123</v>
      </c>
      <c r="B33" s="88" t="s">
        <v>149</v>
      </c>
      <c r="C33" s="88" t="s">
        <v>104</v>
      </c>
      <c r="D33" s="88" t="s">
        <v>162</v>
      </c>
      <c r="E33" s="88" t="s">
        <v>163</v>
      </c>
      <c r="F33" s="88" t="s">
        <v>154</v>
      </c>
      <c r="G33" s="88" t="s">
        <v>71</v>
      </c>
      <c r="H33" s="88" t="s">
        <v>128</v>
      </c>
      <c r="I33" s="88" t="s">
        <v>129</v>
      </c>
      <c r="J33" s="88" t="s">
        <v>61</v>
      </c>
      <c r="K33" s="88" t="s">
        <v>107</v>
      </c>
      <c r="L33" s="88" t="s">
        <v>140</v>
      </c>
      <c r="M33" s="88" t="s">
        <v>140</v>
      </c>
      <c r="N33" s="88"/>
      <c r="O33" s="88"/>
      <c r="P33" s="88" t="s">
        <v>67</v>
      </c>
      <c r="Q33" s="89">
        <v>15084</v>
      </c>
      <c r="R33" s="90">
        <v>5.6840000000000005E-4</v>
      </c>
      <c r="S33" s="90">
        <v>9.8390000000000005E-2</v>
      </c>
      <c r="T33" s="88"/>
      <c r="U33" s="88" t="s">
        <v>113</v>
      </c>
      <c r="V33" s="88"/>
      <c r="W33" s="88" t="s">
        <v>111</v>
      </c>
      <c r="X33" s="88" t="s">
        <v>112</v>
      </c>
      <c r="Y33" s="88" t="s">
        <v>155</v>
      </c>
      <c r="Z33" s="88" t="s">
        <v>126</v>
      </c>
      <c r="AA33" s="91" t="s">
        <v>135</v>
      </c>
    </row>
    <row r="34" spans="1:27">
      <c r="A34" s="87" t="s">
        <v>123</v>
      </c>
      <c r="B34" s="88" t="s">
        <v>149</v>
      </c>
      <c r="C34" s="88" t="s">
        <v>104</v>
      </c>
      <c r="D34" s="88" t="s">
        <v>162</v>
      </c>
      <c r="E34" s="88" t="s">
        <v>163</v>
      </c>
      <c r="F34" s="88" t="s">
        <v>154</v>
      </c>
      <c r="G34" s="88" t="s">
        <v>71</v>
      </c>
      <c r="H34" s="88" t="s">
        <v>128</v>
      </c>
      <c r="I34" s="88" t="s">
        <v>129</v>
      </c>
      <c r="J34" s="88" t="s">
        <v>61</v>
      </c>
      <c r="K34" s="88" t="s">
        <v>107</v>
      </c>
      <c r="L34" s="88" t="s">
        <v>116</v>
      </c>
      <c r="M34" s="88" t="s">
        <v>137</v>
      </c>
      <c r="N34" s="88"/>
      <c r="O34" s="88"/>
      <c r="P34" s="88"/>
      <c r="Q34" s="89"/>
      <c r="R34" s="90"/>
      <c r="S34" s="90"/>
      <c r="T34" s="88" t="s">
        <v>68</v>
      </c>
      <c r="U34" s="88" t="s">
        <v>115</v>
      </c>
      <c r="V34" s="88" t="s">
        <v>136</v>
      </c>
      <c r="W34" s="88" t="s">
        <v>111</v>
      </c>
      <c r="X34" s="88" t="s">
        <v>112</v>
      </c>
      <c r="Y34" s="88" t="s">
        <v>155</v>
      </c>
      <c r="Z34" s="88" t="s">
        <v>126</v>
      </c>
      <c r="AA34" s="91" t="s">
        <v>135</v>
      </c>
    </row>
    <row r="35" spans="1:27">
      <c r="A35" s="87" t="s">
        <v>123</v>
      </c>
      <c r="B35" s="88" t="s">
        <v>149</v>
      </c>
      <c r="C35" s="88" t="s">
        <v>104</v>
      </c>
      <c r="D35" s="88" t="s">
        <v>162</v>
      </c>
      <c r="E35" s="88" t="s">
        <v>163</v>
      </c>
      <c r="F35" s="88" t="s">
        <v>154</v>
      </c>
      <c r="G35" s="88" t="s">
        <v>71</v>
      </c>
      <c r="H35" s="88" t="s">
        <v>128</v>
      </c>
      <c r="I35" s="88" t="s">
        <v>129</v>
      </c>
      <c r="J35" s="88" t="s">
        <v>61</v>
      </c>
      <c r="K35" s="88" t="s">
        <v>107</v>
      </c>
      <c r="L35" s="88" t="s">
        <v>116</v>
      </c>
      <c r="M35" s="88" t="s">
        <v>150</v>
      </c>
      <c r="N35" s="88"/>
      <c r="O35" s="88"/>
      <c r="P35" s="88"/>
      <c r="Q35" s="89"/>
      <c r="R35" s="90"/>
      <c r="S35" s="90"/>
      <c r="T35" s="88" t="s">
        <v>68</v>
      </c>
      <c r="U35" s="88" t="s">
        <v>110</v>
      </c>
      <c r="V35" s="88"/>
      <c r="W35" s="88" t="s">
        <v>111</v>
      </c>
      <c r="X35" s="88" t="s">
        <v>112</v>
      </c>
      <c r="Y35" s="88" t="s">
        <v>155</v>
      </c>
      <c r="Z35" s="88" t="s">
        <v>126</v>
      </c>
      <c r="AA35" s="91" t="s">
        <v>135</v>
      </c>
    </row>
    <row r="36" spans="1:27">
      <c r="A36" s="87" t="s">
        <v>123</v>
      </c>
      <c r="B36" s="88" t="s">
        <v>149</v>
      </c>
      <c r="C36" s="88" t="s">
        <v>104</v>
      </c>
      <c r="D36" s="88" t="s">
        <v>162</v>
      </c>
      <c r="E36" s="88" t="s">
        <v>163</v>
      </c>
      <c r="F36" s="88" t="s">
        <v>154</v>
      </c>
      <c r="G36" s="88" t="s">
        <v>71</v>
      </c>
      <c r="H36" s="88" t="s">
        <v>128</v>
      </c>
      <c r="I36" s="88" t="s">
        <v>129</v>
      </c>
      <c r="J36" s="88" t="s">
        <v>61</v>
      </c>
      <c r="K36" s="88" t="s">
        <v>107</v>
      </c>
      <c r="L36" s="88" t="s">
        <v>117</v>
      </c>
      <c r="M36" s="88" t="s">
        <v>118</v>
      </c>
      <c r="N36" s="88"/>
      <c r="O36" s="88"/>
      <c r="P36" s="88" t="s">
        <v>64</v>
      </c>
      <c r="Q36" s="89">
        <v>925</v>
      </c>
      <c r="R36" s="90">
        <v>6.8929999999999998E-3</v>
      </c>
      <c r="S36" s="90">
        <v>0.86419999999999997</v>
      </c>
      <c r="T36" s="88"/>
      <c r="U36" s="88" t="s">
        <v>115</v>
      </c>
      <c r="V36" s="88"/>
      <c r="W36" s="88" t="s">
        <v>111</v>
      </c>
      <c r="X36" s="88" t="s">
        <v>112</v>
      </c>
      <c r="Y36" s="88" t="s">
        <v>155</v>
      </c>
      <c r="Z36" s="88" t="s">
        <v>126</v>
      </c>
      <c r="AA36" s="91" t="s">
        <v>135</v>
      </c>
    </row>
    <row r="37" spans="1:27">
      <c r="A37" s="87" t="s">
        <v>123</v>
      </c>
      <c r="B37" s="88" t="s">
        <v>149</v>
      </c>
      <c r="C37" s="88" t="s">
        <v>104</v>
      </c>
      <c r="D37" s="88" t="s">
        <v>162</v>
      </c>
      <c r="E37" s="88" t="s">
        <v>163</v>
      </c>
      <c r="F37" s="88" t="s">
        <v>154</v>
      </c>
      <c r="G37" s="88" t="s">
        <v>71</v>
      </c>
      <c r="H37" s="88" t="s">
        <v>128</v>
      </c>
      <c r="I37" s="88" t="s">
        <v>129</v>
      </c>
      <c r="J37" s="88" t="s">
        <v>61</v>
      </c>
      <c r="K37" s="88" t="s">
        <v>107</v>
      </c>
      <c r="L37" s="88" t="s">
        <v>119</v>
      </c>
      <c r="M37" s="88" t="s">
        <v>120</v>
      </c>
      <c r="N37" s="88"/>
      <c r="O37" s="88"/>
      <c r="P37" s="88" t="s">
        <v>70</v>
      </c>
      <c r="Q37" s="89">
        <v>75420</v>
      </c>
      <c r="R37" s="90">
        <v>2.526E-3</v>
      </c>
      <c r="S37" s="90">
        <v>0.4405</v>
      </c>
      <c r="T37" s="88"/>
      <c r="U37" s="88" t="s">
        <v>110</v>
      </c>
      <c r="V37" s="88"/>
      <c r="W37" s="88" t="s">
        <v>111</v>
      </c>
      <c r="X37" s="88" t="s">
        <v>112</v>
      </c>
      <c r="Y37" s="88" t="s">
        <v>155</v>
      </c>
      <c r="Z37" s="88" t="s">
        <v>126</v>
      </c>
      <c r="AA37" s="91" t="s">
        <v>135</v>
      </c>
    </row>
    <row r="38" spans="1:27">
      <c r="A38" s="87" t="s">
        <v>123</v>
      </c>
      <c r="B38" s="88" t="s">
        <v>149</v>
      </c>
      <c r="C38" s="88" t="s">
        <v>104</v>
      </c>
      <c r="D38" s="88" t="s">
        <v>162</v>
      </c>
      <c r="E38" s="88" t="s">
        <v>163</v>
      </c>
      <c r="F38" s="88" t="s">
        <v>154</v>
      </c>
      <c r="G38" s="88" t="s">
        <v>71</v>
      </c>
      <c r="H38" s="88" t="s">
        <v>128</v>
      </c>
      <c r="I38" s="88" t="s">
        <v>129</v>
      </c>
      <c r="J38" s="88" t="s">
        <v>61</v>
      </c>
      <c r="K38" s="88" t="s">
        <v>107</v>
      </c>
      <c r="L38" s="88" t="s">
        <v>119</v>
      </c>
      <c r="M38" s="88" t="s">
        <v>120</v>
      </c>
      <c r="N38" s="88"/>
      <c r="O38" s="88"/>
      <c r="P38" s="88" t="s">
        <v>127</v>
      </c>
      <c r="Q38" s="89">
        <v>15084</v>
      </c>
      <c r="R38" s="90">
        <v>4.8479999999999999E-3</v>
      </c>
      <c r="S38" s="90">
        <v>0.73640000000000005</v>
      </c>
      <c r="T38" s="88"/>
      <c r="U38" s="88" t="s">
        <v>110</v>
      </c>
      <c r="V38" s="88"/>
      <c r="W38" s="88" t="s">
        <v>111</v>
      </c>
      <c r="X38" s="88" t="s">
        <v>112</v>
      </c>
      <c r="Y38" s="88" t="s">
        <v>155</v>
      </c>
      <c r="Z38" s="88" t="s">
        <v>126</v>
      </c>
      <c r="AA38" s="91" t="s">
        <v>135</v>
      </c>
    </row>
    <row r="39" spans="1:27">
      <c r="A39" s="87" t="s">
        <v>123</v>
      </c>
      <c r="B39" s="88" t="s">
        <v>149</v>
      </c>
      <c r="C39" s="88" t="s">
        <v>104</v>
      </c>
      <c r="D39" s="88" t="s">
        <v>162</v>
      </c>
      <c r="E39" s="88" t="s">
        <v>163</v>
      </c>
      <c r="F39" s="88" t="s">
        <v>154</v>
      </c>
      <c r="G39" s="88" t="s">
        <v>71</v>
      </c>
      <c r="H39" s="88" t="s">
        <v>128</v>
      </c>
      <c r="I39" s="88" t="s">
        <v>129</v>
      </c>
      <c r="J39" s="88" t="s">
        <v>61</v>
      </c>
      <c r="K39" s="88" t="s">
        <v>107</v>
      </c>
      <c r="L39" s="88"/>
      <c r="M39" s="88" t="s">
        <v>143</v>
      </c>
      <c r="N39" s="88"/>
      <c r="O39" s="88"/>
      <c r="P39" s="88"/>
      <c r="Q39" s="89"/>
      <c r="R39" s="90"/>
      <c r="S39" s="90"/>
      <c r="T39" s="88" t="s">
        <v>68</v>
      </c>
      <c r="U39" s="88" t="s">
        <v>113</v>
      </c>
      <c r="V39" s="88"/>
      <c r="W39" s="88" t="s">
        <v>111</v>
      </c>
      <c r="X39" s="88" t="s">
        <v>112</v>
      </c>
      <c r="Y39" s="88" t="s">
        <v>155</v>
      </c>
      <c r="Z39" s="88" t="s">
        <v>126</v>
      </c>
      <c r="AA39" s="91" t="s">
        <v>135</v>
      </c>
    </row>
    <row r="40" spans="1:27">
      <c r="A40" s="93" t="s">
        <v>123</v>
      </c>
      <c r="B40" s="94" t="s">
        <v>149</v>
      </c>
      <c r="C40" s="94" t="s">
        <v>104</v>
      </c>
      <c r="D40" s="94" t="s">
        <v>162</v>
      </c>
      <c r="E40" s="94" t="s">
        <v>163</v>
      </c>
      <c r="F40" s="94" t="s">
        <v>154</v>
      </c>
      <c r="G40" s="94" t="s">
        <v>71</v>
      </c>
      <c r="H40" s="94" t="s">
        <v>128</v>
      </c>
      <c r="I40" s="94" t="s">
        <v>129</v>
      </c>
      <c r="J40" s="94" t="s">
        <v>61</v>
      </c>
      <c r="K40" s="94" t="s">
        <v>107</v>
      </c>
      <c r="L40" s="94"/>
      <c r="M40" s="94" t="s">
        <v>121</v>
      </c>
      <c r="N40" s="94"/>
      <c r="O40" s="94"/>
      <c r="P40" s="94" t="s">
        <v>122</v>
      </c>
      <c r="Q40" s="95">
        <v>226260</v>
      </c>
      <c r="R40" s="96">
        <v>4.0910000000000002E-2</v>
      </c>
      <c r="S40" s="96">
        <v>6.4349999999999996</v>
      </c>
      <c r="T40" s="94"/>
      <c r="U40" s="94" t="s">
        <v>113</v>
      </c>
      <c r="V40" s="94"/>
      <c r="W40" s="94" t="s">
        <v>111</v>
      </c>
      <c r="X40" s="94" t="s">
        <v>112</v>
      </c>
      <c r="Y40" s="94" t="s">
        <v>155</v>
      </c>
      <c r="Z40" s="94" t="s">
        <v>126</v>
      </c>
      <c r="AA40" s="97" t="s">
        <v>135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I1" zoomScale="70" zoomScaleNormal="70" workbookViewId="0">
      <selection activeCell="AE62" sqref="AE62"/>
    </sheetView>
  </sheetViews>
  <sheetFormatPr defaultColWidth="11.42578125" defaultRowHeight="12"/>
  <cols>
    <col min="1" max="1" width="7.7109375" customWidth="1"/>
    <col min="2" max="2" width="11.42578125" customWidth="1"/>
    <col min="3" max="3" width="30.140625" customWidth="1"/>
    <col min="4" max="4" width="8.85546875" customWidth="1"/>
    <col min="5" max="5" width="9.140625" customWidth="1"/>
    <col min="6" max="6" width="6.140625" customWidth="1"/>
    <col min="7" max="7" width="9.28515625" customWidth="1"/>
    <col min="8" max="8" width="7.140625" customWidth="1"/>
    <col min="9" max="9" width="8" customWidth="1"/>
    <col min="10" max="10" width="11.42578125" customWidth="1"/>
    <col min="11" max="11" width="8.7109375" customWidth="1"/>
    <col min="12" max="13" width="10.140625" customWidth="1"/>
    <col min="14" max="14" width="12.7109375" customWidth="1"/>
    <col min="15" max="15" width="17.7109375" customWidth="1"/>
    <col min="16" max="16" width="9.140625" customWidth="1"/>
    <col min="17" max="17" width="8.42578125" customWidth="1"/>
    <col min="18" max="18" width="8.85546875" customWidth="1"/>
    <col min="19" max="19" width="8.7109375" customWidth="1"/>
    <col min="20" max="20" width="8.85546875" customWidth="1"/>
    <col min="21" max="21" width="8.42578125" customWidth="1"/>
    <col min="22" max="22" width="8.7109375" customWidth="1"/>
    <col min="23" max="23" width="8" customWidth="1"/>
    <col min="24" max="24" width="7.85546875" customWidth="1"/>
  </cols>
  <sheetData>
    <row r="1" spans="1:36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75">
      <c r="A12" s="9" t="s">
        <v>33</v>
      </c>
      <c r="B12" s="31">
        <v>45673</v>
      </c>
      <c r="C12" s="8" t="s">
        <v>142</v>
      </c>
      <c r="D12" s="32">
        <v>0</v>
      </c>
      <c r="E12" s="32"/>
      <c r="F12" s="11" t="s">
        <v>138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>
        <v>0</v>
      </c>
      <c r="O12" s="9">
        <v>27.9</v>
      </c>
      <c r="P12" s="10">
        <v>7.1</v>
      </c>
      <c r="Q12" s="10">
        <v>0.61290322580645162</v>
      </c>
      <c r="R12" s="10">
        <v>0.90322580645161288</v>
      </c>
      <c r="S12" s="10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0">
        <v>21.428571428571427</v>
      </c>
      <c r="Z12" s="9">
        <v>0.69944044764188662</v>
      </c>
    </row>
    <row r="13" spans="1:36" ht="12.75">
      <c r="A13" s="9" t="s">
        <v>33</v>
      </c>
      <c r="B13" s="31">
        <v>45673</v>
      </c>
      <c r="C13" s="8" t="s">
        <v>142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10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0">
        <v>18.571428571428573</v>
      </c>
      <c r="Z13" s="9">
        <v>0.89928057553956819</v>
      </c>
    </row>
    <row r="14" spans="1:36" ht="12.75">
      <c r="A14" s="9" t="s">
        <v>33</v>
      </c>
      <c r="B14" s="31">
        <v>45673</v>
      </c>
      <c r="C14" s="8" t="s">
        <v>142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7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75">
      <c r="A16" s="9" t="s">
        <v>33</v>
      </c>
      <c r="B16" s="31">
        <v>45702</v>
      </c>
      <c r="C16" s="9" t="s">
        <v>142</v>
      </c>
      <c r="D16" s="10" t="s">
        <v>169</v>
      </c>
      <c r="E16" s="11"/>
      <c r="F16" s="10" t="s">
        <v>61</v>
      </c>
      <c r="G16" s="10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>
        <v>0</v>
      </c>
      <c r="O16" s="10">
        <v>27.7</v>
      </c>
      <c r="P16" s="10">
        <v>7.1</v>
      </c>
      <c r="Q16" s="10">
        <v>0.83870967741935487</v>
      </c>
      <c r="R16" s="10">
        <v>1.096774193548387</v>
      </c>
      <c r="S16" s="10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0">
        <v>20</v>
      </c>
      <c r="Z16" s="9">
        <v>1.2989608313349317</v>
      </c>
    </row>
    <row r="17" spans="1:36" ht="12.75">
      <c r="A17" s="9" t="s">
        <v>33</v>
      </c>
      <c r="B17" s="31">
        <v>45702</v>
      </c>
      <c r="C17" s="8" t="s">
        <v>142</v>
      </c>
      <c r="D17" s="32" t="s">
        <v>169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10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0">
        <v>21.428571428571427</v>
      </c>
      <c r="Z17" s="9">
        <v>1.0991207034372503</v>
      </c>
    </row>
    <row r="18" spans="1:36" ht="12.75">
      <c r="A18" s="9" t="s">
        <v>33</v>
      </c>
      <c r="B18" s="31">
        <v>45702</v>
      </c>
      <c r="C18" s="8" t="s">
        <v>142</v>
      </c>
      <c r="D18" s="32" t="s">
        <v>169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7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75">
      <c r="A20" s="9"/>
      <c r="B20" s="31"/>
      <c r="C20" s="8"/>
      <c r="D20" s="32"/>
      <c r="E20" s="32"/>
      <c r="F20" s="11"/>
      <c r="G20" s="11"/>
      <c r="H20" s="11"/>
      <c r="I20" s="9"/>
      <c r="J20" s="9"/>
      <c r="K20" s="10"/>
      <c r="L20" s="11"/>
      <c r="M20" s="9"/>
      <c r="N20" s="9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/>
    </row>
    <row r="21" spans="1:36" ht="12.75">
      <c r="A21" s="9"/>
      <c r="B21" s="31"/>
      <c r="C21" s="8"/>
      <c r="D21" s="32"/>
      <c r="E21" s="32"/>
      <c r="F21" s="11"/>
      <c r="G21" s="11"/>
      <c r="H21" s="11"/>
      <c r="I21" s="9"/>
      <c r="J21" s="9"/>
      <c r="K21" s="10"/>
      <c r="L21" s="11"/>
      <c r="M21" s="9"/>
      <c r="N21" s="9"/>
      <c r="O21" s="9"/>
      <c r="P21" s="10"/>
      <c r="Q21" s="10"/>
      <c r="R21" s="10"/>
      <c r="S21" s="10"/>
      <c r="T21" s="33"/>
      <c r="U21" s="10"/>
      <c r="V21" s="10"/>
      <c r="W21" s="10"/>
      <c r="X21" s="10"/>
      <c r="Y21" s="10"/>
      <c r="Z21" s="9"/>
    </row>
    <row r="22" spans="1:36" ht="12.75">
      <c r="A22" s="9"/>
      <c r="B22" s="31"/>
      <c r="C22" s="8"/>
      <c r="D22" s="65"/>
      <c r="E22" s="65"/>
      <c r="F22" s="11"/>
      <c r="G22" s="11"/>
      <c r="H22" s="11"/>
      <c r="I22" s="9"/>
      <c r="J22" s="9"/>
      <c r="K22" s="10"/>
      <c r="L22" s="11"/>
      <c r="M22" s="9"/>
      <c r="N22" s="9"/>
      <c r="O22" s="9"/>
      <c r="P22" s="10"/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7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75">
      <c r="A24" s="9"/>
      <c r="B24" s="31"/>
      <c r="C24" s="8"/>
      <c r="D24" s="65"/>
      <c r="E24" s="65"/>
      <c r="F24" s="8"/>
      <c r="G24" s="8"/>
      <c r="H24" s="8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6" ht="12.75">
      <c r="A25" s="9"/>
      <c r="B25" s="31"/>
      <c r="C25" s="8"/>
      <c r="D25" s="65"/>
      <c r="E25" s="65"/>
      <c r="F25" s="11"/>
      <c r="G25" s="11"/>
      <c r="H25" s="11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6" ht="12.75">
      <c r="A26" s="9"/>
      <c r="B26" s="31"/>
      <c r="C26" s="8"/>
      <c r="D26" s="32"/>
      <c r="E26" s="32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7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75">
      <c r="A28" s="9"/>
      <c r="B28" s="31"/>
      <c r="C28" s="8"/>
      <c r="D28" s="65"/>
      <c r="E28" s="65"/>
      <c r="F28" s="8"/>
      <c r="G28" s="8"/>
      <c r="H28" s="8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6" ht="12.75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6" ht="12.75">
      <c r="A30" s="9"/>
      <c r="B30" s="31"/>
      <c r="C30" s="8"/>
      <c r="D30" s="65"/>
      <c r="E30" s="65"/>
      <c r="F30" s="11"/>
      <c r="G30" s="11"/>
      <c r="H30" s="11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7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7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66</v>
      </c>
    </row>
    <row r="33" spans="1:26" ht="12.7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2.7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7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7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7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7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7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7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7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7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7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7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7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7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7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7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7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7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7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7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7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7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7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7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7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7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7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7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7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7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7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7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7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7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7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7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7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7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7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75">
      <c r="AB93" s="26" t="s">
        <v>69</v>
      </c>
    </row>
  </sheetData>
  <phoneticPr fontId="16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B1" zoomScale="55" zoomScaleNormal="55" workbookViewId="0">
      <selection activeCell="R61" sqref="R61:R62"/>
    </sheetView>
  </sheetViews>
  <sheetFormatPr defaultColWidth="11.42578125" defaultRowHeight="12"/>
  <cols>
    <col min="1" max="1" width="9.85546875" customWidth="1"/>
    <col min="2" max="2" width="10.85546875" customWidth="1"/>
    <col min="3" max="3" width="23.28515625" customWidth="1"/>
    <col min="4" max="5" width="9" customWidth="1"/>
    <col min="6" max="6" width="7.42578125" customWidth="1"/>
    <col min="7" max="7" width="9" customWidth="1"/>
    <col min="8" max="8" width="8.140625" customWidth="1"/>
    <col min="9" max="9" width="8.7109375" customWidth="1"/>
    <col min="10" max="10" width="11" customWidth="1"/>
    <col min="11" max="11" width="7.85546875" customWidth="1"/>
    <col min="13" max="13" width="9.7109375" customWidth="1"/>
    <col min="14" max="14" width="12.7109375" customWidth="1"/>
    <col min="15" max="15" width="17.7109375" bestFit="1" customWidth="1"/>
    <col min="16" max="16" width="10.28515625" customWidth="1"/>
    <col min="17" max="17" width="8.140625" customWidth="1"/>
    <col min="18" max="18" width="8" customWidth="1"/>
    <col min="19" max="19" width="9.28515625" customWidth="1"/>
    <col min="20" max="20" width="8.7109375" customWidth="1"/>
    <col min="21" max="21" width="9" customWidth="1"/>
    <col min="22" max="22" width="9.42578125" customWidth="1"/>
    <col min="23" max="23" width="8.28515625" customWidth="1"/>
    <col min="24" max="24" width="8.42578125" customWidth="1"/>
    <col min="25" max="25" width="7.28515625" customWidth="1"/>
    <col min="26" max="26" width="7.85546875" customWidth="1"/>
  </cols>
  <sheetData>
    <row r="1" spans="1:38" ht="15.75">
      <c r="A1" s="26" t="s">
        <v>0</v>
      </c>
      <c r="B1" s="13"/>
      <c r="C1" s="13"/>
    </row>
    <row r="2" spans="1:38" ht="15.95" customHeight="1">
      <c r="B2" s="13"/>
      <c r="C2" s="13"/>
      <c r="AB2" s="26" t="s">
        <v>14</v>
      </c>
      <c r="AL2" s="26" t="s">
        <v>19</v>
      </c>
    </row>
    <row r="3" spans="1:38" ht="1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">
      <c r="A5" s="29" t="s">
        <v>3</v>
      </c>
      <c r="B5" s="29"/>
      <c r="C5" s="30" t="s">
        <v>71</v>
      </c>
      <c r="D5" s="69" t="s">
        <v>72</v>
      </c>
    </row>
    <row r="6" spans="1:38" ht="15">
      <c r="A6" s="29" t="s">
        <v>62</v>
      </c>
      <c r="B6" s="29"/>
      <c r="C6" s="68">
        <v>32403447</v>
      </c>
    </row>
    <row r="10" spans="1:38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0000000000000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00000000000001" customHeight="1">
      <c r="A12" s="9" t="s">
        <v>71</v>
      </c>
      <c r="B12" s="31">
        <v>45672</v>
      </c>
      <c r="C12" s="8" t="s">
        <v>142</v>
      </c>
      <c r="D12" s="65">
        <v>0.4201388888888889</v>
      </c>
      <c r="E12" s="65"/>
      <c r="F12" s="11" t="s">
        <v>61</v>
      </c>
      <c r="G12" s="11" t="s">
        <v>146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>
        <v>0</v>
      </c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00000000000001" customHeight="1">
      <c r="A13" s="9" t="s">
        <v>71</v>
      </c>
      <c r="B13" s="31">
        <v>45672</v>
      </c>
      <c r="C13" s="8" t="s">
        <v>142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00000000000001" customHeight="1">
      <c r="A14" s="9" t="s">
        <v>71</v>
      </c>
      <c r="B14" s="31">
        <v>45672</v>
      </c>
      <c r="C14" s="8" t="s">
        <v>142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00000000000001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00000000000001" customHeight="1">
      <c r="A16" s="9" t="s">
        <v>71</v>
      </c>
      <c r="B16" s="31">
        <v>45705</v>
      </c>
      <c r="C16" s="8" t="s">
        <v>170</v>
      </c>
      <c r="D16" s="65">
        <v>0.46527777777777779</v>
      </c>
      <c r="E16" s="65"/>
      <c r="F16" s="11" t="s">
        <v>64</v>
      </c>
      <c r="G16" s="11" t="s">
        <v>146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>
        <v>0</v>
      </c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0">
        <v>19.285714285714285</v>
      </c>
      <c r="Z16" s="9">
        <v>1.0991207034372499</v>
      </c>
    </row>
    <row r="17" spans="1:38" ht="17.100000000000001" customHeight="1">
      <c r="A17" s="9" t="s">
        <v>71</v>
      </c>
      <c r="B17" s="31">
        <v>45705</v>
      </c>
      <c r="C17" s="8" t="s">
        <v>170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0">
        <v>20</v>
      </c>
      <c r="Z17" s="9">
        <v>0.94924060751398875</v>
      </c>
    </row>
    <row r="18" spans="1:38" ht="17.100000000000001" customHeight="1">
      <c r="A18" s="9" t="s">
        <v>71</v>
      </c>
      <c r="B18" s="31">
        <v>45705</v>
      </c>
      <c r="C18" s="8" t="s">
        <v>170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00000000000001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00000000000001" customHeight="1">
      <c r="A20" s="9"/>
      <c r="B20" s="31"/>
      <c r="C20" s="8"/>
      <c r="D20" s="65"/>
      <c r="E20" s="65"/>
      <c r="F20" s="11"/>
      <c r="G20" s="11"/>
      <c r="H20" s="11"/>
      <c r="I20" s="9"/>
      <c r="J20" s="9"/>
      <c r="K20" s="10"/>
      <c r="L20" s="11"/>
      <c r="M20" s="9"/>
      <c r="N20" s="9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/>
    </row>
    <row r="21" spans="1:38" ht="17.100000000000001" customHeight="1">
      <c r="A21" s="9"/>
      <c r="B21" s="31"/>
      <c r="C21" s="8"/>
      <c r="D21" s="65"/>
      <c r="E21" s="65"/>
      <c r="F21" s="8"/>
      <c r="G21" s="8"/>
      <c r="H21" s="8"/>
      <c r="I21" s="9"/>
      <c r="J21" s="9"/>
      <c r="K21" s="10"/>
      <c r="L21" s="11"/>
      <c r="M21" s="9"/>
      <c r="N21" s="9"/>
      <c r="O21" s="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"/>
    </row>
    <row r="22" spans="1:38" ht="17.100000000000001" customHeight="1">
      <c r="A22" s="9"/>
      <c r="B22" s="31"/>
      <c r="C22" s="8"/>
      <c r="D22" s="65"/>
      <c r="E22" s="65"/>
      <c r="F22" s="8"/>
      <c r="G22" s="8"/>
      <c r="H22" s="8"/>
      <c r="I22" s="9"/>
      <c r="J22" s="9"/>
      <c r="K22" s="10"/>
      <c r="L22" s="11"/>
      <c r="M22" s="9"/>
      <c r="N22" s="9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00000000000001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00000000000001" customHeight="1">
      <c r="A24" s="9"/>
      <c r="B24" s="31"/>
      <c r="C24" s="8"/>
      <c r="D24" s="65"/>
      <c r="E24" s="65"/>
      <c r="F24" s="11"/>
      <c r="G24" s="11"/>
      <c r="H24" s="11"/>
      <c r="I24" s="9"/>
      <c r="J24" s="9"/>
      <c r="K24" s="10"/>
      <c r="L24" s="11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9"/>
    </row>
    <row r="25" spans="1:38" ht="17.100000000000001" customHeight="1">
      <c r="A25" s="9"/>
      <c r="B25" s="31"/>
      <c r="C25" s="8"/>
      <c r="D25" s="65"/>
      <c r="E25" s="65"/>
      <c r="F25" s="8"/>
      <c r="G25" s="8"/>
      <c r="H25" s="8"/>
      <c r="I25" s="9"/>
      <c r="J25" s="9"/>
      <c r="K25" s="10"/>
      <c r="L25" s="11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</row>
    <row r="26" spans="1:38" ht="17.100000000000001" customHeight="1">
      <c r="A26" s="9"/>
      <c r="B26" s="31"/>
      <c r="C26" s="8"/>
      <c r="D26" s="65"/>
      <c r="E26" s="65"/>
      <c r="F26" s="8"/>
      <c r="G26" s="8"/>
      <c r="H26" s="8"/>
      <c r="I26" s="9"/>
      <c r="J26" s="9"/>
      <c r="K26" s="10"/>
      <c r="L26" s="11"/>
      <c r="M26" s="9"/>
      <c r="N26" s="9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00000000000001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00000000000001" customHeight="1">
      <c r="A28" s="9"/>
      <c r="B28" s="31"/>
      <c r="C28" s="8"/>
      <c r="D28" s="65"/>
      <c r="E28" s="65"/>
      <c r="F28" s="11"/>
      <c r="G28" s="11"/>
      <c r="H28" s="11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8" ht="17.100000000000001" customHeight="1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8" ht="17.100000000000001" customHeight="1">
      <c r="A30" s="9"/>
      <c r="B30" s="31"/>
      <c r="C30" s="8"/>
      <c r="D30" s="65"/>
      <c r="E30" s="65"/>
      <c r="F30" s="8"/>
      <c r="G30" s="8"/>
      <c r="H30" s="8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00000000000001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00000000000001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00000000000001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00000000000001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00000000000001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00000000000001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00000000000001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00000000000001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00000000000001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00000000000001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00000000000001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00000000000001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00000000000001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00000000000001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00000000000001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00000000000001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00000000000001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00000000000001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00000000000001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7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7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7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7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7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7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7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7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7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7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7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75">
      <c r="AB94" s="26" t="s">
        <v>69</v>
      </c>
    </row>
  </sheetData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W42" sqref="W42"/>
    </sheetView>
  </sheetViews>
  <sheetFormatPr defaultColWidth="11.42578125" defaultRowHeight="12"/>
  <cols>
    <col min="1" max="1" width="8.140625" customWidth="1"/>
    <col min="2" max="2" width="11.7109375" customWidth="1"/>
    <col min="3" max="3" width="28.7109375" customWidth="1"/>
    <col min="4" max="4" width="9.140625" customWidth="1"/>
    <col min="5" max="5" width="8.140625" customWidth="1"/>
    <col min="6" max="6" width="8" customWidth="1"/>
    <col min="7" max="7" width="9" customWidth="1"/>
    <col min="8" max="8" width="8.7109375" customWidth="1"/>
    <col min="9" max="9" width="7.7109375" customWidth="1"/>
    <col min="10" max="10" width="11.28515625" customWidth="1"/>
    <col min="11" max="11" width="8.42578125" customWidth="1"/>
    <col min="12" max="12" width="9.7109375" customWidth="1"/>
    <col min="13" max="13" width="10.28515625" customWidth="1"/>
    <col min="14" max="14" width="12.85546875" customWidth="1"/>
    <col min="15" max="15" width="18.42578125" customWidth="1"/>
    <col min="16" max="16" width="9.28515625" customWidth="1"/>
    <col min="17" max="17" width="8.42578125" customWidth="1"/>
    <col min="18" max="18" width="8.7109375" customWidth="1"/>
    <col min="19" max="19" width="8.28515625" customWidth="1"/>
    <col min="20" max="20" width="8.85546875" customWidth="1"/>
    <col min="21" max="21" width="8.140625" customWidth="1"/>
    <col min="22" max="22" width="9.42578125" customWidth="1"/>
    <col min="23" max="23" width="8.85546875" customWidth="1"/>
    <col min="24" max="24" width="7.85546875" customWidth="1"/>
    <col min="25" max="25" width="8.140625" customWidth="1"/>
  </cols>
  <sheetData>
    <row r="1" spans="1:37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35</v>
      </c>
      <c r="B12" s="27">
        <v>45672</v>
      </c>
      <c r="C12" s="20" t="s">
        <v>133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00000000000001" customHeight="1">
      <c r="A13" s="22" t="s">
        <v>35</v>
      </c>
      <c r="B13" s="27">
        <v>45672</v>
      </c>
      <c r="C13" s="20" t="s">
        <v>133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00000000000001" customHeight="1">
      <c r="A14" s="22" t="s">
        <v>35</v>
      </c>
      <c r="B14" s="27">
        <v>45672</v>
      </c>
      <c r="C14" s="20" t="s">
        <v>133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7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75">
      <c r="A16" s="22" t="s">
        <v>35</v>
      </c>
      <c r="B16" s="27">
        <v>45706</v>
      </c>
      <c r="C16" s="20" t="s">
        <v>168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168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75">
      <c r="A18" s="22" t="s">
        <v>35</v>
      </c>
      <c r="B18" s="27">
        <v>45706</v>
      </c>
      <c r="C18" s="20" t="s">
        <v>168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7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7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7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7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7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7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7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7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75">
      <c r="AB63" s="26" t="s">
        <v>31</v>
      </c>
      <c r="AK63" s="26" t="s">
        <v>32</v>
      </c>
    </row>
    <row r="94" spans="28:28" ht="15.75">
      <c r="AB94" s="26" t="s">
        <v>69</v>
      </c>
    </row>
  </sheetData>
  <phoneticPr fontId="16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P51" sqref="P51"/>
    </sheetView>
  </sheetViews>
  <sheetFormatPr defaultColWidth="10.85546875" defaultRowHeight="12"/>
  <cols>
    <col min="1" max="1" width="8.42578125" style="35" customWidth="1"/>
    <col min="2" max="2" width="14.140625" style="35" customWidth="1"/>
    <col min="3" max="3" width="28.85546875" style="35" customWidth="1"/>
    <col min="4" max="4" width="8.42578125" style="35" customWidth="1"/>
    <col min="5" max="5" width="8.140625" style="35" customWidth="1"/>
    <col min="6" max="6" width="7" style="35" customWidth="1"/>
    <col min="7" max="7" width="10" style="35" customWidth="1"/>
    <col min="8" max="8" width="7.85546875" style="35" customWidth="1"/>
    <col min="9" max="9" width="9.28515625" style="35" customWidth="1"/>
    <col min="10" max="10" width="11.28515625" style="35" customWidth="1"/>
    <col min="11" max="11" width="9.7109375" style="35" customWidth="1"/>
    <col min="12" max="12" width="10.42578125" style="35" customWidth="1"/>
    <col min="13" max="13" width="10" style="35" customWidth="1"/>
    <col min="14" max="14" width="13" style="35" customWidth="1"/>
    <col min="15" max="15" width="18" style="35" customWidth="1"/>
    <col min="16" max="16" width="9.42578125" style="35" customWidth="1"/>
    <col min="17" max="17" width="8.28515625" style="35" customWidth="1"/>
    <col min="18" max="18" width="8.7109375" style="35" customWidth="1"/>
    <col min="19" max="20" width="8.28515625" style="35" customWidth="1"/>
    <col min="21" max="21" width="8.42578125" style="35" customWidth="1"/>
    <col min="22" max="22" width="9.42578125" style="35" customWidth="1"/>
    <col min="23" max="23" width="8.140625" style="35" customWidth="1"/>
    <col min="24" max="24" width="7.42578125" style="35" customWidth="1"/>
    <col min="25" max="25" width="7.85546875" style="35" customWidth="1"/>
    <col min="26" max="16384" width="10.85546875" style="35"/>
  </cols>
  <sheetData>
    <row r="1" spans="1:36" s="55" customFormat="1" ht="15.7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7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7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7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7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38" t="s">
        <v>37</v>
      </c>
      <c r="B12" s="42">
        <v>45672</v>
      </c>
      <c r="C12" s="41" t="s">
        <v>133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00000000000001" customHeight="1">
      <c r="A13" s="38" t="s">
        <v>37</v>
      </c>
      <c r="B13" s="42">
        <v>45672</v>
      </c>
      <c r="C13" s="41" t="s">
        <v>133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00000000000001" customHeight="1">
      <c r="A14" s="38" t="s">
        <v>37</v>
      </c>
      <c r="B14" s="42">
        <v>45672</v>
      </c>
      <c r="C14" s="41" t="s">
        <v>133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00000000000001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75">
      <c r="A16" s="38" t="s">
        <v>37</v>
      </c>
      <c r="B16" s="42">
        <v>45706</v>
      </c>
      <c r="C16" s="38" t="s">
        <v>168</v>
      </c>
      <c r="D16" s="40">
        <v>0.38680555555555557</v>
      </c>
      <c r="E16" s="40">
        <v>0.3923611111111111</v>
      </c>
      <c r="F16" s="37" t="s">
        <v>61</v>
      </c>
      <c r="G16" s="37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7">
        <v>19.285714285714285</v>
      </c>
      <c r="Z16" s="70">
        <v>0.54956035171862494</v>
      </c>
    </row>
    <row r="17" spans="1:36" ht="12.75">
      <c r="A17" s="38" t="s">
        <v>37</v>
      </c>
      <c r="B17" s="42">
        <v>45706</v>
      </c>
      <c r="C17" s="41" t="s">
        <v>168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7">
        <v>19.285714285714285</v>
      </c>
      <c r="Z17" s="38">
        <v>0.64948041566746595</v>
      </c>
    </row>
    <row r="18" spans="1:36" ht="12.75">
      <c r="A18" s="38" t="s">
        <v>37</v>
      </c>
      <c r="B18" s="42">
        <v>45706</v>
      </c>
      <c r="C18" s="41" t="s">
        <v>168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7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7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7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7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7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7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7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7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7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7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7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7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7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7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7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7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7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7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7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75">
      <c r="AB62" s="36" t="s">
        <v>31</v>
      </c>
      <c r="AJ62" s="36" t="s">
        <v>32</v>
      </c>
    </row>
    <row r="93" spans="28:28" ht="15.7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G38" sqref="G38"/>
    </sheetView>
  </sheetViews>
  <sheetFormatPr defaultColWidth="11.42578125" defaultRowHeight="12"/>
  <cols>
    <col min="3" max="3" width="27.85546875" customWidth="1"/>
    <col min="5" max="6" width="7.140625" customWidth="1"/>
    <col min="7" max="7" width="9.42578125" customWidth="1"/>
    <col min="8" max="8" width="8.7109375" customWidth="1"/>
    <col min="9" max="9" width="8.42578125" customWidth="1"/>
    <col min="10" max="10" width="11.28515625" customWidth="1"/>
    <col min="12" max="12" width="10" customWidth="1"/>
    <col min="13" max="13" width="10.28515625" customWidth="1"/>
    <col min="14" max="14" width="13.140625" customWidth="1"/>
    <col min="15" max="15" width="16.7109375" customWidth="1"/>
    <col min="16" max="16" width="9.85546875" customWidth="1"/>
    <col min="17" max="17" width="8.85546875" customWidth="1"/>
    <col min="18" max="19" width="9.85546875" customWidth="1"/>
    <col min="20" max="20" width="9.42578125" customWidth="1"/>
    <col min="21" max="21" width="9" customWidth="1"/>
    <col min="22" max="22" width="9.42578125" customWidth="1"/>
    <col min="23" max="23" width="9" customWidth="1"/>
    <col min="24" max="24" width="8.85546875" customWidth="1"/>
    <col min="25" max="25" width="8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0000000000000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00000000000001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00000000000001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39</v>
      </c>
      <c r="B12" s="27">
        <v>45672</v>
      </c>
      <c r="C12" s="20" t="s">
        <v>142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00000000000001" customHeight="1">
      <c r="A13" s="22" t="s">
        <v>39</v>
      </c>
      <c r="B13" s="27">
        <v>45672</v>
      </c>
      <c r="C13" s="20" t="s">
        <v>142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00000000000001" customHeight="1">
      <c r="A14" s="22" t="s">
        <v>39</v>
      </c>
      <c r="B14" s="27">
        <v>45672</v>
      </c>
      <c r="C14" s="20" t="s">
        <v>142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39</v>
      </c>
      <c r="B16" s="27">
        <v>45705</v>
      </c>
      <c r="C16" s="20" t="s">
        <v>170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3">
        <v>20</v>
      </c>
      <c r="Z16" s="22">
        <v>2.847721822541966</v>
      </c>
    </row>
    <row r="17" spans="1:36" ht="12.75">
      <c r="A17" s="22" t="s">
        <v>39</v>
      </c>
      <c r="B17" s="27">
        <v>45705</v>
      </c>
      <c r="C17" s="20" t="s">
        <v>170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3">
        <v>19.285714285714285</v>
      </c>
      <c r="Z17" s="22">
        <v>2.6478816946442842</v>
      </c>
    </row>
    <row r="18" spans="1:36" ht="12.75">
      <c r="A18" s="22" t="s">
        <v>39</v>
      </c>
      <c r="B18" s="27">
        <v>45705</v>
      </c>
      <c r="C18" s="20" t="s">
        <v>170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7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7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7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7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7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7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75">
      <c r="AB59" s="26" t="s">
        <v>31</v>
      </c>
      <c r="AJ59" s="26" t="s">
        <v>32</v>
      </c>
    </row>
    <row r="91" spans="27:27" ht="15.7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N43" sqref="N43"/>
    </sheetView>
  </sheetViews>
  <sheetFormatPr defaultColWidth="11.42578125" defaultRowHeight="12"/>
  <cols>
    <col min="3" max="3" width="28.140625" customWidth="1"/>
    <col min="5" max="5" width="9.140625" customWidth="1"/>
    <col min="6" max="6" width="6.85546875" customWidth="1"/>
    <col min="7" max="7" width="10.140625" customWidth="1"/>
    <col min="9" max="9" width="9" customWidth="1"/>
    <col min="14" max="14" width="12.7109375" customWidth="1"/>
    <col min="15" max="15" width="17.7109375" customWidth="1"/>
    <col min="16" max="16" width="10.140625" customWidth="1"/>
    <col min="17" max="17" width="9.42578125" customWidth="1"/>
    <col min="18" max="18" width="9.28515625" customWidth="1"/>
    <col min="20" max="20" width="8.85546875" customWidth="1"/>
    <col min="21" max="21" width="9.7109375" customWidth="1"/>
    <col min="22" max="22" width="9.42578125" customWidth="1"/>
    <col min="23" max="23" width="9.140625" customWidth="1"/>
    <col min="24" max="24" width="8.42578125" customWidth="1"/>
    <col min="25" max="25" width="9.285156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32403447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40</v>
      </c>
      <c r="B12" s="27">
        <v>45673</v>
      </c>
      <c r="C12" s="20" t="s">
        <v>142</v>
      </c>
      <c r="D12" s="28">
        <v>0.4513888888888889</v>
      </c>
      <c r="E12" s="28"/>
      <c r="F12" s="24" t="s">
        <v>127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00000000000001" customHeight="1">
      <c r="A13" s="22" t="s">
        <v>40</v>
      </c>
      <c r="B13" s="27">
        <v>45673</v>
      </c>
      <c r="C13" s="20" t="s">
        <v>142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00000000000001" customHeight="1">
      <c r="A14" s="22" t="s">
        <v>40</v>
      </c>
      <c r="B14" s="27">
        <v>45673</v>
      </c>
      <c r="C14" s="20" t="s">
        <v>142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40</v>
      </c>
      <c r="B16" s="27">
        <v>45702</v>
      </c>
      <c r="C16" s="20" t="s">
        <v>142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3">
        <v>33.571428571428569</v>
      </c>
      <c r="Z16" s="22">
        <v>0.64948041566746584</v>
      </c>
    </row>
    <row r="17" spans="1:37" ht="17.100000000000001" customHeight="1">
      <c r="A17" s="22" t="s">
        <v>40</v>
      </c>
      <c r="B17" s="27">
        <v>45702</v>
      </c>
      <c r="C17" s="20" t="s">
        <v>142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3">
        <v>23.571428571428573</v>
      </c>
      <c r="Z17" s="22">
        <v>0.5995203836930455</v>
      </c>
    </row>
    <row r="18" spans="1:37" ht="17.100000000000001" customHeight="1">
      <c r="A18" s="22" t="s">
        <v>40</v>
      </c>
      <c r="B18" s="27">
        <v>45702</v>
      </c>
      <c r="C18" s="20" t="s">
        <v>142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75">
      <c r="AB56" s="26" t="s">
        <v>31</v>
      </c>
      <c r="AK56" s="26" t="s">
        <v>32</v>
      </c>
    </row>
    <row r="87" spans="28:28" ht="15.7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I41" sqref="I41"/>
    </sheetView>
  </sheetViews>
  <sheetFormatPr defaultColWidth="11.42578125" defaultRowHeight="12"/>
  <cols>
    <col min="3" max="3" width="27" customWidth="1"/>
    <col min="5" max="5" width="8.28515625" customWidth="1"/>
    <col min="6" max="6" width="9.28515625" customWidth="1"/>
    <col min="7" max="7" width="8.42578125" customWidth="1"/>
    <col min="8" max="8" width="7.85546875" customWidth="1"/>
    <col min="10" max="10" width="10.85546875" customWidth="1"/>
    <col min="12" max="13" width="10.140625" customWidth="1"/>
    <col min="14" max="14" width="13" customWidth="1"/>
    <col min="15" max="15" width="17.42578125" customWidth="1"/>
    <col min="16" max="16" width="9.28515625" customWidth="1"/>
    <col min="17" max="17" width="8.42578125" customWidth="1"/>
    <col min="18" max="18" width="9" customWidth="1"/>
    <col min="19" max="19" width="9.7109375" customWidth="1"/>
    <col min="20" max="20" width="9.42578125" customWidth="1"/>
    <col min="21" max="21" width="9" customWidth="1"/>
    <col min="22" max="22" width="9.42578125" customWidth="1"/>
    <col min="23" max="23" width="9.7109375" customWidth="1"/>
    <col min="24" max="24" width="8" customWidth="1"/>
    <col min="25" max="25" width="9" customWidth="1"/>
    <col min="26" max="26" width="9.140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42</v>
      </c>
      <c r="B12" s="27">
        <v>45673</v>
      </c>
      <c r="C12" s="20" t="s">
        <v>147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00000000000001" customHeight="1">
      <c r="A13" s="22" t="s">
        <v>42</v>
      </c>
      <c r="B13" s="27">
        <v>45673</v>
      </c>
      <c r="C13" s="20" t="s">
        <v>147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00000000000001" customHeight="1">
      <c r="A14" s="22" t="s">
        <v>42</v>
      </c>
      <c r="B14" s="27">
        <v>45673</v>
      </c>
      <c r="C14" s="20" t="s">
        <v>147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42</v>
      </c>
      <c r="B16" s="27">
        <v>45702</v>
      </c>
      <c r="C16" s="20" t="s">
        <v>171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3">
        <v>25.714285714285715</v>
      </c>
      <c r="Z16" s="22">
        <v>0.34972022382094331</v>
      </c>
    </row>
    <row r="17" spans="1:36" ht="17.100000000000001" customHeight="1">
      <c r="A17" s="22" t="s">
        <v>42</v>
      </c>
      <c r="B17" s="27">
        <v>45702</v>
      </c>
      <c r="C17" s="20" t="s">
        <v>171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3">
        <v>25</v>
      </c>
      <c r="Z17" s="22">
        <v>0.4496402877697841</v>
      </c>
    </row>
    <row r="18" spans="1:36" ht="17.100000000000001" customHeight="1">
      <c r="A18" s="22" t="s">
        <v>42</v>
      </c>
      <c r="B18" s="27">
        <v>45702</v>
      </c>
      <c r="C18" s="20" t="s">
        <v>171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75">
      <c r="AB57" s="26" t="s">
        <v>31</v>
      </c>
      <c r="AK57" s="26" t="s">
        <v>32</v>
      </c>
    </row>
    <row r="88" spans="28:28" ht="15.7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K1" zoomScale="70" zoomScaleNormal="70" workbookViewId="0">
      <selection activeCell="F39" sqref="F39"/>
    </sheetView>
  </sheetViews>
  <sheetFormatPr defaultColWidth="11.42578125" defaultRowHeight="12"/>
  <cols>
    <col min="3" max="3" width="28.140625" customWidth="1"/>
    <col min="5" max="5" width="8.28515625" customWidth="1"/>
    <col min="6" max="6" width="7.28515625" customWidth="1"/>
    <col min="7" max="7" width="9.28515625" customWidth="1"/>
    <col min="8" max="8" width="8.140625" customWidth="1"/>
    <col min="9" max="9" width="8.28515625" customWidth="1"/>
    <col min="10" max="10" width="11.28515625" customWidth="1"/>
    <col min="11" max="11" width="9.42578125" customWidth="1"/>
    <col min="12" max="12" width="10.140625" customWidth="1"/>
    <col min="13" max="13" width="9.28515625" customWidth="1"/>
    <col min="14" max="14" width="12.7109375" customWidth="1"/>
    <col min="15" max="15" width="17.28515625" customWidth="1"/>
    <col min="16" max="16" width="9.85546875" customWidth="1"/>
    <col min="17" max="17" width="8.85546875" customWidth="1"/>
    <col min="18" max="18" width="8.42578125" customWidth="1"/>
    <col min="19" max="19" width="9.140625" customWidth="1"/>
    <col min="20" max="20" width="9.7109375" customWidth="1"/>
    <col min="21" max="21" width="8.85546875" customWidth="1"/>
    <col min="22" max="22" width="9.42578125" customWidth="1"/>
    <col min="23" max="23" width="8.7109375" customWidth="1"/>
    <col min="24" max="24" width="8" customWidth="1"/>
    <col min="25" max="25" width="8.140625" customWidth="1"/>
    <col min="26" max="26" width="9.425781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32403447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132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44</v>
      </c>
      <c r="B12" s="27">
        <v>45672</v>
      </c>
      <c r="C12" s="20" t="s">
        <v>147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00000000000001" customHeight="1">
      <c r="A13" s="22" t="s">
        <v>44</v>
      </c>
      <c r="B13" s="27">
        <v>45672</v>
      </c>
      <c r="C13" s="20" t="s">
        <v>147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00000000000001" customHeight="1">
      <c r="A14" s="22" t="s">
        <v>44</v>
      </c>
      <c r="B14" s="27">
        <v>45672</v>
      </c>
      <c r="C14" s="20" t="s">
        <v>147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44</v>
      </c>
      <c r="B16" s="27">
        <v>45705</v>
      </c>
      <c r="C16" s="20" t="s">
        <v>172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3">
        <v>23.571428571428573</v>
      </c>
      <c r="Z16" s="22">
        <v>7.4940047961630691</v>
      </c>
    </row>
    <row r="17" spans="1:36" ht="17.100000000000001" customHeight="1">
      <c r="A17" s="22" t="s">
        <v>44</v>
      </c>
      <c r="B17" s="27">
        <v>45705</v>
      </c>
      <c r="C17" s="20" t="s">
        <v>172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3">
        <v>22.142857142857142</v>
      </c>
      <c r="Z17" s="22">
        <v>7.4940047961630691</v>
      </c>
    </row>
    <row r="18" spans="1:36" ht="17.100000000000001" customHeight="1">
      <c r="A18" s="22" t="s">
        <v>44</v>
      </c>
      <c r="B18" s="27">
        <v>45705</v>
      </c>
      <c r="C18" s="20" t="s">
        <v>172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00000000000001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00000000000001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00000000000001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00000000000001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75">
      <c r="AB57" s="26" t="s">
        <v>31</v>
      </c>
      <c r="AJ57" s="26" t="s">
        <v>32</v>
      </c>
    </row>
    <row r="90" spans="28:28" ht="15.7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32403447-102271663-117</_dlc_DocId>
    <_dlc_DocIdUrl xmlns="3eb95c88-f788-42e9-ba00-e113feafc495">
      <Url>https://niras.sharepoint.com/sites/32403447/_layouts/15/DocIdRedir.aspx?ID=32403447-102271663-117</Url>
      <Description>32403447-102271663-117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2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a7daceb534566ded1c5450e0c7fed21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2ee4b01561dd986deec5e2e46857487a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8B2BD-4F7B-4031-93AE-6C5EADEFED2D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eb95c88-f788-42e9-ba00-e113feafc495"/>
    <ds:schemaRef ds:uri="d3799704-b439-4ff8-89d1-4e0fb9ea2526"/>
    <ds:schemaRef ds:uri="36389baf-d775-4142-9ba9-987d54fbb0d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5C83E7-BDF1-4D8E-B570-2CB99A43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2025-03-21T12:39:41Z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d904b248-5af4-4c93-b77c-88f0d523f303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